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050" yWindow="-120" windowWidth="29040" windowHeight="15840" activeTab="2"/>
  </bookViews>
  <sheets>
    <sheet name="様式1" sheetId="14" r:id="rId1"/>
    <sheet name="様式2" sheetId="13" r:id="rId2"/>
    <sheet name="様式4" sheetId="4" r:id="rId3"/>
    <sheet name="様式5" sheetId="10" r:id="rId4"/>
    <sheet name="費用項目分類" sheetId="5" state="hidden" r:id="rId5"/>
  </sheets>
  <definedNames>
    <definedName name="AS2DocOpenMode" hidden="1">"AS2DocumentEdit"</definedName>
    <definedName name="_xlnm.Print_Area" localSheetId="0">様式1!$B$2:$G$33</definedName>
    <definedName name="_xlnm.Print_Area" localSheetId="1">様式2!$B$2:$E$62</definedName>
    <definedName name="_xlnm.Print_Area" localSheetId="2">様式4!$B$2:$M$27</definedName>
    <definedName name="_xlnm.Print_Area" localSheetId="3">様式5!$B$2:$F$18</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D6" i="4"/>
  <c r="D5" i="4"/>
  <c r="C31" i="13"/>
  <c r="C32" i="13" l="1"/>
  <c r="D12" i="13"/>
  <c r="D16" i="13"/>
  <c r="D15" i="13"/>
  <c r="D14" i="13"/>
  <c r="C9" i="13"/>
  <c r="F14" i="14"/>
  <c r="F13" i="14"/>
  <c r="D11" i="13" l="1"/>
  <c r="D7" i="10"/>
  <c r="K13" i="4"/>
  <c r="K12" i="4"/>
  <c r="K16" i="4"/>
  <c r="K21" i="4" l="1"/>
  <c r="K20" i="4"/>
  <c r="K19" i="4"/>
  <c r="K18" i="4"/>
  <c r="K17" i="4"/>
  <c r="K15" i="4"/>
  <c r="K27" i="4" s="1"/>
  <c r="K14" i="4"/>
  <c r="K22" i="4" l="1"/>
  <c r="K23" i="4" s="1"/>
  <c r="K24" i="4" s="1"/>
  <c r="K26" i="4" s="1"/>
</calcChain>
</file>

<file path=xl/sharedStrings.xml><?xml version="1.0" encoding="utf-8"?>
<sst xmlns="http://schemas.openxmlformats.org/spreadsheetml/2006/main" count="204" uniqueCount="151">
  <si>
    <t>No</t>
    <phoneticPr fontId="1"/>
  </si>
  <si>
    <t>氏名</t>
    <rPh sb="0" eb="2">
      <t>シメイ</t>
    </rPh>
    <phoneticPr fontId="1"/>
  </si>
  <si>
    <t>役職</t>
    <rPh sb="0" eb="2">
      <t>ヤクショク</t>
    </rPh>
    <phoneticPr fontId="1"/>
  </si>
  <si>
    <t>項目①</t>
    <rPh sb="0" eb="2">
      <t>コウモク</t>
    </rPh>
    <phoneticPr fontId="1"/>
  </si>
  <si>
    <t>項目②</t>
    <rPh sb="0" eb="2">
      <t>コウモク</t>
    </rPh>
    <phoneticPr fontId="1"/>
  </si>
  <si>
    <t>人件費</t>
    <rPh sb="0" eb="3">
      <t>ジンケンヒ</t>
    </rPh>
    <phoneticPr fontId="1"/>
  </si>
  <si>
    <t>事業費</t>
    <rPh sb="0" eb="3">
      <t>ジギョウヒ</t>
    </rPh>
    <phoneticPr fontId="1"/>
  </si>
  <si>
    <t>項目③</t>
    <rPh sb="0" eb="2">
      <t>コウモク</t>
    </rPh>
    <phoneticPr fontId="1"/>
  </si>
  <si>
    <t>交通費、宿泊費等</t>
    <rPh sb="0" eb="3">
      <t>コウツウヒ</t>
    </rPh>
    <rPh sb="4" eb="7">
      <t>シュクハクヒ</t>
    </rPh>
    <rPh sb="7" eb="8">
      <t>トウ</t>
    </rPh>
    <phoneticPr fontId="1"/>
  </si>
  <si>
    <t>ケースオフィサー（CO）</t>
    <phoneticPr fontId="1"/>
  </si>
  <si>
    <t>共同プロジェクト実施に係るCOの活動費</t>
    <rPh sb="16" eb="18">
      <t>カツドウ</t>
    </rPh>
    <rPh sb="18" eb="19">
      <t>ヒ</t>
    </rPh>
    <phoneticPr fontId="1"/>
  </si>
  <si>
    <t>共同プロジェクト実施に係るCOの人件費</t>
    <rPh sb="0" eb="2">
      <t>キョウドウ</t>
    </rPh>
    <rPh sb="8" eb="10">
      <t>ジッシ</t>
    </rPh>
    <rPh sb="11" eb="12">
      <t>カカワ</t>
    </rPh>
    <rPh sb="16" eb="19">
      <t>ジンケンヒ</t>
    </rPh>
    <phoneticPr fontId="1"/>
  </si>
  <si>
    <t>大項目</t>
    <rPh sb="0" eb="3">
      <t>ダイコウモク</t>
    </rPh>
    <phoneticPr fontId="1"/>
  </si>
  <si>
    <t>様式1</t>
    <rPh sb="0" eb="2">
      <t>ヨウシキ</t>
    </rPh>
    <phoneticPr fontId="1"/>
  </si>
  <si>
    <t>様式4</t>
    <rPh sb="0" eb="2">
      <t>ヨウシキ</t>
    </rPh>
    <phoneticPr fontId="1"/>
  </si>
  <si>
    <t>部署</t>
    <rPh sb="0" eb="2">
      <t>ブショ</t>
    </rPh>
    <phoneticPr fontId="1"/>
  </si>
  <si>
    <t>メールアドレス</t>
    <phoneticPr fontId="1"/>
  </si>
  <si>
    <t>2社目</t>
    <rPh sb="1" eb="2">
      <t>シャ</t>
    </rPh>
    <rPh sb="2" eb="3">
      <t>メ</t>
    </rPh>
    <phoneticPr fontId="1"/>
  </si>
  <si>
    <t>3社目</t>
    <rPh sb="1" eb="2">
      <t>シャ</t>
    </rPh>
    <rPh sb="2" eb="3">
      <t>メ</t>
    </rPh>
    <phoneticPr fontId="1"/>
  </si>
  <si>
    <t>小項目</t>
    <rPh sb="0" eb="3">
      <t>ショウコウモク</t>
    </rPh>
    <phoneticPr fontId="1"/>
  </si>
  <si>
    <t>No</t>
  </si>
  <si>
    <t>令和　4年　　月　　日</t>
    <rPh sb="4" eb="5">
      <t>ネン</t>
    </rPh>
    <rPh sb="7" eb="8">
      <t>ツキ</t>
    </rPh>
    <rPh sb="10" eb="11">
      <t>ヒ</t>
    </rPh>
    <phoneticPr fontId="14"/>
  </si>
  <si>
    <t>企業名</t>
    <rPh sb="0" eb="3">
      <t>キギョウメイ</t>
    </rPh>
    <phoneticPr fontId="1"/>
  </si>
  <si>
    <t>代表者名</t>
    <rPh sb="0" eb="4">
      <t>ダイヒョウシャメイ</t>
    </rPh>
    <phoneticPr fontId="1"/>
  </si>
  <si>
    <t>当社は、代表事業者として多摩イノベーションエコシステム促進事業のリーディングプロジェクトに応募します。</t>
    <rPh sb="0" eb="2">
      <t>トウシャ</t>
    </rPh>
    <rPh sb="4" eb="9">
      <t>ダイヒョウジギョウシャ</t>
    </rPh>
    <rPh sb="45" eb="47">
      <t>オウボ</t>
    </rPh>
    <phoneticPr fontId="14"/>
  </si>
  <si>
    <t>電話</t>
    <rPh sb="0" eb="2">
      <t>デンワ</t>
    </rPh>
    <phoneticPr fontId="14"/>
  </si>
  <si>
    <t>企業名</t>
    <rPh sb="0" eb="3">
      <t>キギョウメイ</t>
    </rPh>
    <phoneticPr fontId="14"/>
  </si>
  <si>
    <t>所在地</t>
    <rPh sb="0" eb="3">
      <t>ショザイチ</t>
    </rPh>
    <phoneticPr fontId="14"/>
  </si>
  <si>
    <t>部署</t>
    <rPh sb="0" eb="2">
      <t>ブショ</t>
    </rPh>
    <phoneticPr fontId="14"/>
  </si>
  <si>
    <t xml:space="preserve"> </t>
    <phoneticPr fontId="1"/>
  </si>
  <si>
    <t>※事務局記入欄</t>
    <rPh sb="1" eb="4">
      <t>ジムキョク</t>
    </rPh>
    <rPh sb="4" eb="7">
      <t>キニュウラン</t>
    </rPh>
    <phoneticPr fontId="1"/>
  </si>
  <si>
    <t>担当</t>
    <rPh sb="0" eb="2">
      <t>タントウ</t>
    </rPh>
    <phoneticPr fontId="14"/>
  </si>
  <si>
    <t>受付年月日</t>
    <rPh sb="0" eb="2">
      <t>ウケツケ</t>
    </rPh>
    <rPh sb="2" eb="5">
      <t>ネンガッピ</t>
    </rPh>
    <phoneticPr fontId="14"/>
  </si>
  <si>
    <t>令和　4年　　月　　日</t>
    <phoneticPr fontId="1"/>
  </si>
  <si>
    <t>多摩イノベーションエコシステム促進事業　事務局</t>
    <rPh sb="0" eb="2">
      <t>タマ</t>
    </rPh>
    <rPh sb="15" eb="17">
      <t>ソクシン</t>
    </rPh>
    <rPh sb="17" eb="19">
      <t>ジギョウ</t>
    </rPh>
    <rPh sb="20" eb="23">
      <t>ジムキョク</t>
    </rPh>
    <phoneticPr fontId="1"/>
  </si>
  <si>
    <t>有限責任監査法人トーマツ　行</t>
    <rPh sb="13" eb="14">
      <t>イキ</t>
    </rPh>
    <phoneticPr fontId="1"/>
  </si>
  <si>
    <t>有限責任監査法人トーマツ　行</t>
    <rPh sb="0" eb="2">
      <t>ユウゲン</t>
    </rPh>
    <rPh sb="2" eb="4">
      <t>セキニン</t>
    </rPh>
    <rPh sb="4" eb="6">
      <t>カンサ</t>
    </rPh>
    <rPh sb="6" eb="8">
      <t>ホウジン</t>
    </rPh>
    <rPh sb="13" eb="14">
      <t>イキ</t>
    </rPh>
    <phoneticPr fontId="1"/>
  </si>
  <si>
    <t>4社名以降</t>
    <rPh sb="1" eb="3">
      <t>シャメイ</t>
    </rPh>
    <rPh sb="3" eb="5">
      <t>イコウ</t>
    </rPh>
    <phoneticPr fontId="1"/>
  </si>
  <si>
    <t>様式5</t>
    <rPh sb="0" eb="2">
      <t>ヨウシキ</t>
    </rPh>
    <phoneticPr fontId="1"/>
  </si>
  <si>
    <t>▼提案書は、「様式3　提案書フォーマット」の順で作成してください</t>
    <rPh sb="1" eb="4">
      <t>テイアンショ</t>
    </rPh>
    <rPh sb="22" eb="23">
      <t>ジュン</t>
    </rPh>
    <rPh sb="24" eb="26">
      <t>サクセイ</t>
    </rPh>
    <phoneticPr fontId="1"/>
  </si>
  <si>
    <t>1.プロジェクト概要</t>
    <rPh sb="8" eb="10">
      <t>ガイヨウ</t>
    </rPh>
    <phoneticPr fontId="1"/>
  </si>
  <si>
    <t>2.ビジネスモデル</t>
    <phoneticPr fontId="1"/>
  </si>
  <si>
    <t>3.体制</t>
    <rPh sb="2" eb="4">
      <t>タイセイ</t>
    </rPh>
    <phoneticPr fontId="1"/>
  </si>
  <si>
    <t>詳細</t>
    <rPh sb="0" eb="2">
      <t>ショウサイ</t>
    </rPh>
    <phoneticPr fontId="1"/>
  </si>
  <si>
    <t>単価</t>
    <rPh sb="0" eb="2">
      <t>タンカ</t>
    </rPh>
    <phoneticPr fontId="1"/>
  </si>
  <si>
    <t>単位</t>
    <rPh sb="0" eb="2">
      <t>タンイ</t>
    </rPh>
    <phoneticPr fontId="1"/>
  </si>
  <si>
    <t>計（税抜）</t>
    <rPh sb="0" eb="1">
      <t>ケイ</t>
    </rPh>
    <rPh sb="2" eb="3">
      <t>ゼイ</t>
    </rPh>
    <rPh sb="3" eb="4">
      <t>ヌ</t>
    </rPh>
    <phoneticPr fontId="1"/>
  </si>
  <si>
    <t>円</t>
    <rPh sb="0" eb="1">
      <t>エン</t>
    </rPh>
    <phoneticPr fontId="1"/>
  </si>
  <si>
    <t>＝</t>
    <phoneticPr fontId="1"/>
  </si>
  <si>
    <t>＝</t>
  </si>
  <si>
    <t>小計</t>
    <rPh sb="0" eb="2">
      <t>ショウケイ</t>
    </rPh>
    <phoneticPr fontId="1"/>
  </si>
  <si>
    <t>消費税（10%）</t>
    <phoneticPr fontId="1"/>
  </si>
  <si>
    <t>合計</t>
    <rPh sb="0" eb="2">
      <t>ゴウケイ</t>
    </rPh>
    <phoneticPr fontId="1"/>
  </si>
  <si>
    <t>総合計</t>
    <rPh sb="0" eb="1">
      <t>ソウ</t>
    </rPh>
    <rPh sb="1" eb="3">
      <t>ゴウケイ</t>
    </rPh>
    <phoneticPr fontId="1"/>
  </si>
  <si>
    <t>環境・エネルギー</t>
    <phoneticPr fontId="1"/>
  </si>
  <si>
    <t>健康・医療</t>
    <phoneticPr fontId="1"/>
  </si>
  <si>
    <t>子ども・教育</t>
    <phoneticPr fontId="1"/>
  </si>
  <si>
    <t>安心・安全</t>
    <phoneticPr fontId="1"/>
  </si>
  <si>
    <t>観光・レジャー</t>
    <phoneticPr fontId="1"/>
  </si>
  <si>
    <t>物流・モビリティ</t>
    <rPh sb="0" eb="2">
      <t>ブツリュウ</t>
    </rPh>
    <phoneticPr fontId="1"/>
  </si>
  <si>
    <t>コミュニティ活性化</t>
    <phoneticPr fontId="1"/>
  </si>
  <si>
    <t>ビジネスモデル改革</t>
    <phoneticPr fontId="1"/>
  </si>
  <si>
    <t>数量</t>
    <rPh sb="0" eb="2">
      <t>スウリョウ</t>
    </rPh>
    <phoneticPr fontId="1"/>
  </si>
  <si>
    <t>様式2（裏面）</t>
    <rPh sb="0" eb="2">
      <t>ヨウシキ</t>
    </rPh>
    <rPh sb="4" eb="6">
      <t>ウラメン</t>
    </rPh>
    <phoneticPr fontId="1"/>
  </si>
  <si>
    <t>様式2（表面）</t>
    <rPh sb="0" eb="2">
      <t>ヨウシキ</t>
    </rPh>
    <rPh sb="4" eb="6">
      <t>オモテメン</t>
    </rPh>
    <phoneticPr fontId="1"/>
  </si>
  <si>
    <t>人材確保・育成</t>
  </si>
  <si>
    <t>該当する重点テーマ（1つを選択）</t>
    <rPh sb="0" eb="2">
      <t>ガイトウ</t>
    </rPh>
    <rPh sb="4" eb="6">
      <t>ジュウテン</t>
    </rPh>
    <rPh sb="13" eb="15">
      <t>センタク</t>
    </rPh>
    <phoneticPr fontId="1"/>
  </si>
  <si>
    <t>新規性・独自性</t>
    <rPh sb="0" eb="2">
      <t>シンキ</t>
    </rPh>
    <rPh sb="2" eb="3">
      <t>セイ</t>
    </rPh>
    <rPh sb="4" eb="6">
      <t>ドクジ</t>
    </rPh>
    <rPh sb="6" eb="7">
      <t>セイ</t>
    </rPh>
    <phoneticPr fontId="1"/>
  </si>
  <si>
    <t>検証の有効性</t>
    <rPh sb="0" eb="2">
      <t>ケンショウ</t>
    </rPh>
    <rPh sb="3" eb="5">
      <t>ユウコウ</t>
    </rPh>
    <rPh sb="5" eb="6">
      <t>セイ</t>
    </rPh>
    <phoneticPr fontId="1"/>
  </si>
  <si>
    <t>実現可能性</t>
    <rPh sb="0" eb="2">
      <t>ジツゲン</t>
    </rPh>
    <rPh sb="2" eb="4">
      <t>カノウ</t>
    </rPh>
    <rPh sb="4" eb="5">
      <t>セイ</t>
    </rPh>
    <phoneticPr fontId="1"/>
  </si>
  <si>
    <t xml:space="preserve">新しいサービス/製品になりえる技術やビジネスモデルがあるか
</t>
    <phoneticPr fontId="1"/>
  </si>
  <si>
    <t xml:space="preserve">参画予定のプレイヤーや役割分担が明確になっているか
</t>
    <phoneticPr fontId="1"/>
  </si>
  <si>
    <t xml:space="preserve">本年度の実施スケジュールが明確になっているか
</t>
    <phoneticPr fontId="1"/>
  </si>
  <si>
    <t xml:space="preserve">令和5年2月末までに検証される方法・内容が明確になっているか
</t>
    <phoneticPr fontId="1"/>
  </si>
  <si>
    <t>提案書フォーマット
記載箇所</t>
    <rPh sb="0" eb="3">
      <t>テイアンショ</t>
    </rPh>
    <rPh sb="10" eb="12">
      <t>キサイ</t>
    </rPh>
    <rPh sb="12" eb="14">
      <t>カショ</t>
    </rPh>
    <phoneticPr fontId="1"/>
  </si>
  <si>
    <t>提案書
記載頁</t>
    <rPh sb="0" eb="3">
      <t>テイアンショ</t>
    </rPh>
    <rPh sb="4" eb="6">
      <t>キサイ</t>
    </rPh>
    <rPh sb="6" eb="7">
      <t>ページ</t>
    </rPh>
    <phoneticPr fontId="1"/>
  </si>
  <si>
    <t>事業趣旨との
合目的性</t>
    <phoneticPr fontId="1"/>
  </si>
  <si>
    <t>1.プロジェクト概要
2.ビジネスモデル</t>
    <phoneticPr fontId="1"/>
  </si>
  <si>
    <t>1.プロジェクト概要
5.プロジェクトの目指す姿</t>
    <rPh sb="8" eb="10">
      <t>ガイヨウ</t>
    </rPh>
    <phoneticPr fontId="1"/>
  </si>
  <si>
    <t>代表事業者</t>
    <rPh sb="0" eb="5">
      <t>ダイヒョウジギョウシャ</t>
    </rPh>
    <phoneticPr fontId="1"/>
  </si>
  <si>
    <t>多摩イノベーションエコシステム促進事業 リーディングプロジェクト</t>
    <rPh sb="0" eb="2">
      <t>タマ</t>
    </rPh>
    <rPh sb="15" eb="17">
      <t>ソクシン</t>
    </rPh>
    <rPh sb="17" eb="19">
      <t>ジギョウ</t>
    </rPh>
    <phoneticPr fontId="14"/>
  </si>
  <si>
    <t>- エントリーシート -</t>
    <phoneticPr fontId="14"/>
  </si>
  <si>
    <t>「多摩イノベーションエコシステム促進事業」事務局</t>
    <rPh sb="1" eb="3">
      <t>タマ</t>
    </rPh>
    <rPh sb="16" eb="18">
      <t>ソクシン</t>
    </rPh>
    <rPh sb="18" eb="20">
      <t>ジギョウ</t>
    </rPh>
    <rPh sb="21" eb="24">
      <t>ジムキョク</t>
    </rPh>
    <phoneticPr fontId="14"/>
  </si>
  <si>
    <t>多摩イノベーションエコシステム促進事業 リーディングプロジェクト</t>
    <phoneticPr fontId="1"/>
  </si>
  <si>
    <t>- 申込書 -</t>
    <rPh sb="2" eb="5">
      <t>モウシコミショ</t>
    </rPh>
    <phoneticPr fontId="1"/>
  </si>
  <si>
    <t>氏名</t>
    <rPh sb="0" eb="2">
      <t>シメイ</t>
    </rPh>
    <phoneticPr fontId="14"/>
  </si>
  <si>
    <t>電話番号</t>
    <phoneticPr fontId="1"/>
  </si>
  <si>
    <t>本事業が支援する先として適切かの確認事項についての回答</t>
    <phoneticPr fontId="1"/>
  </si>
  <si>
    <t>(1)複数の主体（中小企業、スタートアップ、大企業、大学、研究機関等）で構成するチームであること</t>
    <phoneticPr fontId="1"/>
  </si>
  <si>
    <t>(4)チーム構成企業等の役職員が代表事業者の役職員を兼務していないこと</t>
    <phoneticPr fontId="1"/>
  </si>
  <si>
    <t>(5)チーム構成企業内において資本の出資関係がないこと</t>
    <phoneticPr fontId="1"/>
  </si>
  <si>
    <t>- 経費算出
書類 -</t>
    <phoneticPr fontId="1"/>
  </si>
  <si>
    <t>①プロジェクト目標設計及び事業計画策定、企業間調整、進行管理</t>
  </si>
  <si>
    <t>①プロジェクト目標設計及び事業計画策定、企業間調整、進行管理</t>
    <phoneticPr fontId="1"/>
  </si>
  <si>
    <t>②必要な資金の算出及び調整</t>
  </si>
  <si>
    <t>②必要な資金の算出及び調整</t>
    <phoneticPr fontId="1"/>
  </si>
  <si>
    <t>③検証支援（事前確認、調整、計画書作成等を含む）・進行管理</t>
  </si>
  <si>
    <t>③検証支援（事前確認、調整、計画書作成等を含む）・進行管理</t>
    <phoneticPr fontId="1"/>
  </si>
  <si>
    <t>④検証結果取りまとめ及び報告資料作成</t>
  </si>
  <si>
    <t>④検証結果取りまとめ及び報告資料作成</t>
    <phoneticPr fontId="1"/>
  </si>
  <si>
    <t>⑤スポットメンタリング</t>
    <phoneticPr fontId="1"/>
  </si>
  <si>
    <t>⑤スポットメンタリング（※1）</t>
    <phoneticPr fontId="1"/>
  </si>
  <si>
    <t>(※1)必要に応じて、技術、知財、法律等に関する専門家を事務局が紹介し、メンタリングを実施。原則、１プロジェクトあたり４回までとする。（秘密保持契約が必要となる内容はスポットメンタリングの対象外。）</t>
    <phoneticPr fontId="1"/>
  </si>
  <si>
    <t>希望するハンズオン支援内容詳細</t>
    <rPh sb="0" eb="2">
      <t>キボウ</t>
    </rPh>
    <rPh sb="9" eb="11">
      <t>シエン</t>
    </rPh>
    <rPh sb="11" eb="13">
      <t>ナイヨウ</t>
    </rPh>
    <rPh sb="13" eb="15">
      <t>ショウサイ</t>
    </rPh>
    <phoneticPr fontId="1"/>
  </si>
  <si>
    <t>▼記載事項</t>
    <phoneticPr fontId="1"/>
  </si>
  <si>
    <t>- 提案書記載事項一覧 -</t>
    <phoneticPr fontId="1"/>
  </si>
  <si>
    <t xml:space="preserve">多摩における地域や企業の課題、特徴、ユニークさを踏まえた取組か
</t>
    <phoneticPr fontId="1"/>
  </si>
  <si>
    <t>多摩における地域課題や企業課題の解決に貢献しえるか
（重点テーマのいずれかに該当するプロジェクト内容か）</t>
    <phoneticPr fontId="1"/>
  </si>
  <si>
    <t>将来において多摩地域及び社会へのインパクトや、多摩地域における産業創出への広がりが期待できるプロジェクトか</t>
    <phoneticPr fontId="1"/>
  </si>
  <si>
    <t>これまで類似のテーマで検証した場合、本年度取り組むべき検証フェーズ・内容等が明確になっているか</t>
    <phoneticPr fontId="1"/>
  </si>
  <si>
    <t>4.本年度スケジュール
5.プロジェクトの目指す姿</t>
    <rPh sb="2" eb="5">
      <t>ホンネンド</t>
    </rPh>
    <phoneticPr fontId="1"/>
  </si>
  <si>
    <t>○○</t>
  </si>
  <si>
    <t>○○</t>
    <phoneticPr fontId="1"/>
  </si>
  <si>
    <r>
      <t>案件名</t>
    </r>
    <r>
      <rPr>
        <b/>
        <sz val="8"/>
        <rFont val="Meiryo UI"/>
        <family val="3"/>
        <charset val="128"/>
      </rPr>
      <t>（プロジェクト名称）</t>
    </r>
    <r>
      <rPr>
        <b/>
        <sz val="11"/>
        <rFont val="Meiryo UI"/>
        <family val="3"/>
        <charset val="128"/>
      </rPr>
      <t>：</t>
    </r>
    <rPh sb="0" eb="2">
      <t>アンケン</t>
    </rPh>
    <rPh sb="2" eb="3">
      <t>メイ</t>
    </rPh>
    <rPh sb="10" eb="12">
      <t>メイショウ</t>
    </rPh>
    <phoneticPr fontId="1"/>
  </si>
  <si>
    <t>代表事業者名　　　　　：</t>
    <rPh sb="0" eb="2">
      <t>ダイヒョウ</t>
    </rPh>
    <rPh sb="2" eb="5">
      <t>ジギョウシャ</t>
    </rPh>
    <rPh sb="5" eb="6">
      <t>メイ</t>
    </rPh>
    <phoneticPr fontId="1"/>
  </si>
  <si>
    <t>（連絡担当者）</t>
    <rPh sb="1" eb="6">
      <t>レンラクタントウシャ</t>
    </rPh>
    <phoneticPr fontId="1"/>
  </si>
  <si>
    <t>○○ー○○○○ー○○○○</t>
    <phoneticPr fontId="1"/>
  </si>
  <si>
    <t>○○＠××××</t>
    <phoneticPr fontId="1"/>
  </si>
  <si>
    <t>○○部</t>
    <rPh sb="2" eb="3">
      <t>ブ</t>
    </rPh>
    <phoneticPr fontId="1"/>
  </si>
  <si>
    <t>○○○○</t>
    <phoneticPr fontId="1"/>
  </si>
  <si>
    <t>プロジェクトチーム</t>
    <phoneticPr fontId="1"/>
  </si>
  <si>
    <t>1社目</t>
    <rPh sb="1" eb="2">
      <t>シャ</t>
    </rPh>
    <rPh sb="2" eb="3">
      <t>メ</t>
    </rPh>
    <phoneticPr fontId="1"/>
  </si>
  <si>
    <t>（代表事業者を除く）</t>
    <rPh sb="1" eb="3">
      <t>ダイヒョウ</t>
    </rPh>
    <rPh sb="3" eb="6">
      <t>ジギョウシャ</t>
    </rPh>
    <rPh sb="7" eb="8">
      <t>ノゾ</t>
    </rPh>
    <phoneticPr fontId="1"/>
  </si>
  <si>
    <t>確認されたら「✓」を選択してください</t>
    <rPh sb="10" eb="12">
      <t>センタク</t>
    </rPh>
    <phoneticPr fontId="1"/>
  </si>
  <si>
    <t>(2)プロジェクトチームの代表事業者は、中小企業（スタートアップを含む）とする。</t>
    <phoneticPr fontId="1"/>
  </si>
  <si>
    <t>確認事項（詳細は募集要項P３「３応募資格」をご確認ください）</t>
    <rPh sb="0" eb="2">
      <t>カクニン</t>
    </rPh>
    <rPh sb="2" eb="4">
      <t>ジコウ</t>
    </rPh>
    <rPh sb="5" eb="7">
      <t>ショウサイ</t>
    </rPh>
    <rPh sb="16" eb="18">
      <t>オウボ</t>
    </rPh>
    <rPh sb="18" eb="20">
      <t>シカク</t>
    </rPh>
    <rPh sb="23" eb="25">
      <t>カクニン</t>
    </rPh>
    <phoneticPr fontId="1"/>
  </si>
  <si>
    <t>希望するハンズオン支援内容（詳細は募集要項P４「(1)ハンズオン支援」をご確認ください）</t>
    <rPh sb="0" eb="2">
      <t>キボウ</t>
    </rPh>
    <rPh sb="9" eb="11">
      <t>シエン</t>
    </rPh>
    <rPh sb="11" eb="13">
      <t>ナイヨウ</t>
    </rPh>
    <rPh sb="14" eb="16">
      <t>ショウサイ</t>
    </rPh>
    <rPh sb="17" eb="21">
      <t>ボシュウヨウコウ</t>
    </rPh>
    <phoneticPr fontId="1"/>
  </si>
  <si>
    <t>空き家が増加し、生活環境や治安への影響が懸念、地域での繋がりが希薄化</t>
    <phoneticPr fontId="1"/>
  </si>
  <si>
    <t>環境に優しいまちづくりに向け、省エネ化や再生可能エネルギー等の活用が必要</t>
    <phoneticPr fontId="1"/>
  </si>
  <si>
    <t>多摩ニュータウンなどを中心に居住者の高齢化が進展</t>
    <phoneticPr fontId="1"/>
  </si>
  <si>
    <t>人口減少が続く中、子育て世代が暮らしやすい環境づくりが必要</t>
    <phoneticPr fontId="1"/>
  </si>
  <si>
    <t>台風等による多摩川や秋川の溢水、土砂災害など、自然災害が激甚化</t>
    <phoneticPr fontId="1"/>
  </si>
  <si>
    <t>都心部からの立地や豊かな自然環境といった魅力の向上と発信が必要</t>
    <phoneticPr fontId="1"/>
  </si>
  <si>
    <t>ＥＣの拡大などに伴う物流の効率化や交通弱者への対応が課題</t>
    <phoneticPr fontId="1"/>
  </si>
  <si>
    <t>高い技術力を持つ中小企業が成長するためには、新たな事業展開が必要</t>
    <phoneticPr fontId="1"/>
  </si>
  <si>
    <t>ものづくり企業の技術者等の高齢化に伴い、後継者の確保や育成が必要</t>
    <phoneticPr fontId="1"/>
  </si>
  <si>
    <t>（参考）テーマの詳細</t>
    <rPh sb="1" eb="3">
      <t>サンコウ</t>
    </rPh>
    <rPh sb="8" eb="10">
      <t>ショウサイ</t>
    </rPh>
    <phoneticPr fontId="1"/>
  </si>
  <si>
    <r>
      <t>案件名</t>
    </r>
    <r>
      <rPr>
        <b/>
        <sz val="8"/>
        <color theme="1"/>
        <rFont val="Meiryo UI"/>
        <family val="3"/>
        <charset val="128"/>
      </rPr>
      <t>（プロジェクト名称）</t>
    </r>
    <r>
      <rPr>
        <b/>
        <sz val="12"/>
        <color theme="1"/>
        <rFont val="Meiryo UI"/>
        <family val="3"/>
        <charset val="128"/>
      </rPr>
      <t>：</t>
    </r>
    <rPh sb="0" eb="2">
      <t>アンケン</t>
    </rPh>
    <rPh sb="2" eb="3">
      <t>メイ</t>
    </rPh>
    <rPh sb="10" eb="12">
      <t>メイショウ</t>
    </rPh>
    <phoneticPr fontId="1"/>
  </si>
  <si>
    <t>代表事業者名         ：</t>
    <rPh sb="0" eb="2">
      <t>ダイヒョウ</t>
    </rPh>
    <rPh sb="2" eb="5">
      <t>ジギョウシャ</t>
    </rPh>
    <rPh sb="5" eb="6">
      <t>メイ</t>
    </rPh>
    <phoneticPr fontId="1"/>
  </si>
  <si>
    <r>
      <t>案件名</t>
    </r>
    <r>
      <rPr>
        <b/>
        <sz val="8"/>
        <color theme="1"/>
        <rFont val="Meiryo UI"/>
        <family val="3"/>
        <charset val="128"/>
      </rPr>
      <t>（プロジェクト名称）</t>
    </r>
    <r>
      <rPr>
        <b/>
        <sz val="9"/>
        <color theme="1"/>
        <rFont val="Meiryo UI"/>
        <family val="3"/>
        <charset val="128"/>
      </rPr>
      <t>：</t>
    </r>
    <rPh sb="0" eb="2">
      <t>アンケン</t>
    </rPh>
    <rPh sb="2" eb="3">
      <t>メイ</t>
    </rPh>
    <rPh sb="10" eb="12">
      <t>メイショウ</t>
    </rPh>
    <phoneticPr fontId="1"/>
  </si>
  <si>
    <t>総事業費を記載下さい（総事業費のうち、費用支援（上限500万）を希望する費目に〇を選択してください）</t>
    <rPh sb="5" eb="7">
      <t>キサイ</t>
    </rPh>
    <rPh sb="7" eb="8">
      <t>クダ</t>
    </rPh>
    <phoneticPr fontId="1"/>
  </si>
  <si>
    <t>代表事業者名              ：</t>
    <rPh sb="0" eb="2">
      <t>ダイヒョウ</t>
    </rPh>
    <rPh sb="2" eb="5">
      <t>ジギョウシャ</t>
    </rPh>
    <rPh sb="5" eb="6">
      <t>メイ</t>
    </rPh>
    <phoneticPr fontId="1"/>
  </si>
  <si>
    <t>費用支援を
希望する費目</t>
    <phoneticPr fontId="1"/>
  </si>
  <si>
    <t>※黄色箇所にご記入ください</t>
    <rPh sb="1" eb="3">
      <t>キイロ</t>
    </rPh>
    <rPh sb="3" eb="5">
      <t>カショ</t>
    </rPh>
    <rPh sb="7" eb="9">
      <t>キニュウ</t>
    </rPh>
    <phoneticPr fontId="1"/>
  </si>
  <si>
    <t>（提出期限：6/7(火)12時）</t>
    <rPh sb="1" eb="3">
      <t>テイシュツ</t>
    </rPh>
    <rPh sb="3" eb="5">
      <t>キゲン</t>
    </rPh>
    <phoneticPr fontId="1"/>
  </si>
  <si>
    <t>令和　４年　　月　　日</t>
    <phoneticPr fontId="1"/>
  </si>
  <si>
    <t>（提出期限：6/15(水)12時）</t>
    <phoneticPr fontId="1"/>
  </si>
  <si>
    <r>
      <t xml:space="preserve">(3)プロジェクトチームに参加する主体が、次の①～④のいずれも該当すること
</t>
    </r>
    <r>
      <rPr>
        <sz val="10"/>
        <rFont val="Meiryo UI"/>
        <family val="3"/>
        <charset val="128"/>
      </rPr>
      <t>①法令等や公的機関等との契約における違反や税金の滞納がないこと
②公共の安全及び福祉を脅かすおそれのある法人・団体等でないこと。政治活動、宗教活動、選挙活動を事業目的とする組織体でないこと
③暴力団（東京都暴力団排除条例（平成23年東京都条例第54号。以下「暴排条例」という。）第２条第２号に規定する暴力団をいう。）に該当せず、又は法人その他の団体の代表者、役員又は使用人その他の従業者若しくは構成員に暴力団員等（暴力団並びに暴排条例第２条第３号に規定する暴力団員及び同条第４号に規定する暴力団関係者をいう。）に該当する者がないこと
④その他、事務局が本プログラムを提供するにふさわしくないと判断する業務等を有さないこと</t>
    </r>
    <phoneticPr fontId="1"/>
  </si>
  <si>
    <t>（提出期限：6/15(水)12時）</t>
  </si>
  <si>
    <t>○</t>
    <phoneticPr fontId="1"/>
  </si>
  <si>
    <t>費用支援を希望する費目合計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</si>
</sst>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Red]\-#,##0;&quot;－&quot;"/>
  </numFmts>
  <fonts count="30"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2"/>
      <color theme="1"/>
      <name val="Meiryo UI"/>
      <family val="3"/>
      <charset val="128"/>
    </font>
    <font>
      <b/>
      <sz val="12"/>
      <color rgb="FF0070C0"/>
      <name val="Meiryo UI"/>
      <family val="3"/>
      <charset val="128"/>
    </font>
    <font>
      <sz val="9"/>
      <name val="Meiryo UI"/>
      <family val="3"/>
      <charset val="128"/>
    </font>
    <font>
      <b/>
      <sz val="12"/>
      <color rgb="FFFF0000"/>
      <name val="Meiryo UI"/>
      <family val="3"/>
      <charset val="128"/>
    </font>
    <font>
      <sz val="11"/>
      <color theme="1"/>
      <name val="游ゴシック"/>
      <family val="2"/>
      <charset val="128"/>
      <scheme val="minor"/>
    </font>
    <font>
      <sz val="10"/>
      <color theme="1"/>
      <name val="Meiryo UI"/>
      <family val="3"/>
      <charset val="128"/>
    </font>
    <font>
      <b/>
      <sz val="12"/>
      <name val="Meiryo UI"/>
      <family val="3"/>
      <charset val="128"/>
    </font>
    <font>
      <sz val="12"/>
      <name val="Meiryo UI"/>
      <family val="3"/>
      <charset val="128"/>
    </font>
    <font>
      <sz val="11"/>
      <name val="ＭＳ ゴシック"/>
      <family val="3"/>
      <charset val="128"/>
    </font>
    <font>
      <sz val="11"/>
      <name val="ＭＳ Ｐゴシック"/>
      <family val="3"/>
      <charset val="128"/>
    </font>
    <font>
      <sz val="6"/>
      <name val="ＭＳ Ｐゴシック"/>
      <family val="3"/>
      <charset val="128"/>
    </font>
    <font>
      <sz val="12"/>
      <color theme="1"/>
      <name val="游ゴシック"/>
      <family val="2"/>
      <charset val="128"/>
      <scheme val="minor"/>
    </font>
    <font>
      <sz val="12"/>
      <color theme="0"/>
      <name val="Meiryo UI"/>
      <family val="3"/>
      <charset val="128"/>
    </font>
    <font>
      <b/>
      <sz val="10"/>
      <color rgb="FF0070C0"/>
      <name val="Meiryo UI"/>
      <family val="3"/>
      <charset val="128"/>
    </font>
    <font>
      <sz val="10"/>
      <name val="Arial"/>
      <family val="2"/>
    </font>
    <font>
      <b/>
      <sz val="11"/>
      <name val="Meiryo UI"/>
      <family val="3"/>
      <charset val="128"/>
    </font>
    <font>
      <b/>
      <sz val="8"/>
      <name val="Meiryo UI"/>
      <family val="3"/>
      <charset val="128"/>
    </font>
    <font>
      <sz val="11"/>
      <color theme="1"/>
      <name val="Meiryo UI"/>
      <family val="3"/>
      <charset val="128"/>
    </font>
    <font>
      <b/>
      <sz val="9"/>
      <color theme="1"/>
      <name val="Meiryo UI"/>
      <family val="3"/>
      <charset val="128"/>
    </font>
    <font>
      <b/>
      <sz val="8"/>
      <color theme="1"/>
      <name val="Meiryo UI"/>
      <family val="3"/>
      <charset val="128"/>
    </font>
    <font>
      <sz val="12"/>
      <color rgb="FF00B0F0"/>
      <name val="Meiryo UI"/>
      <family val="3"/>
      <charset val="128"/>
    </font>
    <font>
      <sz val="10"/>
      <name val="Meiryo UI"/>
      <family val="3"/>
      <charset val="128"/>
    </font>
    <font>
      <sz val="9"/>
      <color rgb="FFFF0000"/>
      <name val="Meiryo UI"/>
      <family val="3"/>
      <charset val="128"/>
    </font>
    <font>
      <sz val="10"/>
      <color rgb="FFFF0000"/>
      <name val="Meiryo UI"/>
      <family val="3"/>
      <charset val="128"/>
    </font>
    <font>
      <sz val="12"/>
      <color rgb="FFFF0000"/>
      <name val="Meiryo UI"/>
      <family val="3"/>
      <charset val="128"/>
    </font>
    <font>
      <b/>
      <sz val="10"/>
      <color theme="4"/>
      <name val="Meiryo UI"/>
      <family val="3"/>
      <charset val="128"/>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auto="1"/>
      </right>
      <top style="medium">
        <color indexed="64"/>
      </top>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medium">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6">
    <xf numFmtId="0" fontId="0" fillId="0" borderId="0">
      <alignment vertical="center"/>
    </xf>
    <xf numFmtId="0" fontId="8" fillId="0" borderId="0"/>
    <xf numFmtId="38" fontId="8" fillId="0" borderId="0" applyFont="0" applyFill="0" applyBorder="0" applyAlignment="0" applyProtection="0">
      <alignment vertical="center"/>
    </xf>
    <xf numFmtId="176" fontId="12" fillId="0" borderId="0">
      <alignment vertical="top"/>
    </xf>
    <xf numFmtId="0" fontId="13" fillId="0" borderId="0"/>
    <xf numFmtId="0" fontId="18" fillId="0" borderId="0"/>
  </cellStyleXfs>
  <cellXfs count="258">
    <xf numFmtId="0" fontId="0" fillId="0" borderId="0" xfId="0">
      <alignment vertical="center"/>
    </xf>
    <xf numFmtId="0" fontId="2" fillId="0" borderId="0" xfId="0" applyFont="1">
      <alignment vertical="center"/>
    </xf>
    <xf numFmtId="0" fontId="2" fillId="4" borderId="0" xfId="0" applyFont="1" applyFill="1">
      <alignment vertical="center"/>
    </xf>
    <xf numFmtId="0" fontId="4" fillId="5" borderId="0" xfId="0" applyFont="1" applyFill="1" applyBorder="1">
      <alignment vertical="center"/>
    </xf>
    <xf numFmtId="0" fontId="3" fillId="5" borderId="0" xfId="0" applyFont="1" applyFill="1" applyAlignment="1">
      <alignment horizontal="centerContinuous" vertical="center"/>
    </xf>
    <xf numFmtId="0" fontId="4" fillId="5" borderId="0" xfId="0" quotePrefix="1" applyFont="1" applyFill="1" applyAlignment="1">
      <alignment horizontal="centerContinuous" vertical="center"/>
    </xf>
    <xf numFmtId="0" fontId="3" fillId="5" borderId="0" xfId="0" applyFont="1" applyFill="1" applyAlignment="1">
      <alignment vertical="center"/>
    </xf>
    <xf numFmtId="0" fontId="4" fillId="5" borderId="0" xfId="0" quotePrefix="1" applyFont="1" applyFill="1" applyAlignment="1">
      <alignment vertical="center"/>
    </xf>
    <xf numFmtId="0" fontId="3" fillId="0" borderId="8" xfId="0" applyFont="1" applyBorder="1">
      <alignment vertical="center"/>
    </xf>
    <xf numFmtId="0" fontId="3" fillId="0" borderId="10" xfId="0" applyFont="1" applyBorder="1">
      <alignment vertical="center"/>
    </xf>
    <xf numFmtId="0" fontId="6" fillId="5" borderId="0" xfId="0" applyFont="1" applyFill="1" applyAlignment="1">
      <alignment horizontal="left" vertical="top"/>
    </xf>
    <xf numFmtId="0" fontId="6" fillId="5" borderId="0" xfId="0" applyFont="1" applyFill="1" applyAlignment="1">
      <alignment horizontal="left" vertical="top" wrapText="1"/>
    </xf>
    <xf numFmtId="0" fontId="6" fillId="5" borderId="0" xfId="0" applyFont="1" applyFill="1" applyAlignment="1">
      <alignment horizontal="center" vertical="top"/>
    </xf>
    <xf numFmtId="0" fontId="11" fillId="5" borderId="0" xfId="0" applyFont="1" applyFill="1" applyAlignment="1">
      <alignment horizontal="centerContinuous" vertical="center"/>
    </xf>
    <xf numFmtId="0" fontId="10" fillId="5" borderId="0" xfId="0" quotePrefix="1" applyFont="1" applyFill="1" applyAlignment="1">
      <alignment horizontal="centerContinuous" vertical="center"/>
    </xf>
    <xf numFmtId="0" fontId="10" fillId="5" borderId="0" xfId="0" quotePrefix="1" applyFont="1" applyFill="1" applyAlignment="1">
      <alignment horizontal="center" vertical="center"/>
    </xf>
    <xf numFmtId="0" fontId="11" fillId="5" borderId="0" xfId="0" applyFont="1" applyFill="1" applyAlignment="1">
      <alignment horizontal="left" vertical="top" wrapText="1"/>
    </xf>
    <xf numFmtId="0" fontId="3" fillId="5" borderId="0" xfId="0" applyFont="1" applyFill="1" applyAlignment="1">
      <alignment horizontal="right" vertical="center"/>
    </xf>
    <xf numFmtId="0" fontId="3" fillId="0" borderId="31" xfId="0" applyFont="1" applyBorder="1">
      <alignment vertical="center"/>
    </xf>
    <xf numFmtId="0" fontId="3" fillId="0" borderId="32" xfId="0" applyFont="1" applyBorder="1">
      <alignment vertical="center"/>
    </xf>
    <xf numFmtId="0" fontId="7" fillId="5" borderId="0" xfId="0" quotePrefix="1" applyFont="1" applyFill="1" applyAlignment="1">
      <alignment horizontal="centerContinuous" vertical="center"/>
    </xf>
    <xf numFmtId="0" fontId="11" fillId="0" borderId="0" xfId="4" applyFont="1" applyAlignment="1">
      <alignment vertical="center"/>
    </xf>
    <xf numFmtId="0" fontId="11" fillId="0" borderId="0" xfId="4" applyFont="1" applyAlignment="1">
      <alignment horizontal="left" vertical="center"/>
    </xf>
    <xf numFmtId="0" fontId="11" fillId="0" borderId="0" xfId="4" applyFont="1" applyAlignment="1">
      <alignment horizontal="right" vertical="center"/>
    </xf>
    <xf numFmtId="0" fontId="11" fillId="0" borderId="0" xfId="4" applyFont="1" applyAlignment="1">
      <alignment vertical="center" wrapText="1"/>
    </xf>
    <xf numFmtId="0" fontId="3" fillId="5" borderId="0" xfId="0" applyFont="1" applyFill="1">
      <alignment vertical="center"/>
    </xf>
    <xf numFmtId="0" fontId="15" fillId="0" borderId="0" xfId="0" applyFont="1">
      <alignment vertical="center"/>
    </xf>
    <xf numFmtId="0" fontId="3" fillId="5" borderId="0" xfId="0" applyFont="1" applyFill="1" applyAlignment="1">
      <alignment horizontal="center" vertical="center"/>
    </xf>
    <xf numFmtId="0" fontId="3" fillId="5" borderId="0" xfId="0" applyFont="1" applyFill="1" applyBorder="1">
      <alignment vertical="center"/>
    </xf>
    <xf numFmtId="0" fontId="15" fillId="3" borderId="0" xfId="0" applyFont="1" applyFill="1">
      <alignment vertical="center"/>
    </xf>
    <xf numFmtId="49" fontId="11" fillId="0" borderId="0" xfId="4" applyNumberFormat="1" applyFont="1" applyAlignment="1">
      <alignment horizontal="center" vertical="center"/>
    </xf>
    <xf numFmtId="0" fontId="3" fillId="0" borderId="56" xfId="0" applyFont="1" applyBorder="1">
      <alignment vertical="center"/>
    </xf>
    <xf numFmtId="0" fontId="3" fillId="0" borderId="7" xfId="0" applyFont="1" applyBorder="1">
      <alignment vertical="center"/>
    </xf>
    <xf numFmtId="0" fontId="3" fillId="0" borderId="58" xfId="0" applyFont="1" applyBorder="1">
      <alignment vertical="center"/>
    </xf>
    <xf numFmtId="0" fontId="3" fillId="0" borderId="9" xfId="0" applyFont="1" applyBorder="1">
      <alignment vertical="center"/>
    </xf>
    <xf numFmtId="0" fontId="3" fillId="0" borderId="59" xfId="0" applyFont="1" applyBorder="1">
      <alignment vertical="center"/>
    </xf>
    <xf numFmtId="0" fontId="3" fillId="0" borderId="47" xfId="0" applyFont="1" applyBorder="1">
      <alignment vertical="center"/>
    </xf>
    <xf numFmtId="0" fontId="3" fillId="0" borderId="42" xfId="0" applyFont="1" applyBorder="1">
      <alignment vertical="center"/>
    </xf>
    <xf numFmtId="0" fontId="3" fillId="0" borderId="44" xfId="0" applyFont="1" applyBorder="1">
      <alignment vertical="center"/>
    </xf>
    <xf numFmtId="0" fontId="4" fillId="3" borderId="0" xfId="0" applyFont="1" applyFill="1" applyAlignment="1">
      <alignment horizontal="left" vertical="center"/>
    </xf>
    <xf numFmtId="0" fontId="3" fillId="0" borderId="61" xfId="0" applyFont="1" applyBorder="1">
      <alignment vertical="center"/>
    </xf>
    <xf numFmtId="0" fontId="15" fillId="0" borderId="0" xfId="0" applyFont="1" applyAlignment="1">
      <alignment vertical="center" wrapText="1"/>
    </xf>
    <xf numFmtId="0" fontId="16" fillId="6" borderId="52" xfId="0" applyFont="1" applyFill="1" applyBorder="1" applyAlignment="1">
      <alignment horizontal="center" vertical="center" wrapText="1"/>
    </xf>
    <xf numFmtId="0" fontId="11" fillId="5" borderId="0" xfId="0" applyFont="1" applyFill="1" applyAlignment="1">
      <alignment horizontal="left" vertical="top"/>
    </xf>
    <xf numFmtId="0" fontId="11" fillId="5" borderId="0" xfId="0" applyFont="1" applyFill="1" applyAlignment="1">
      <alignment horizontal="center" vertical="top"/>
    </xf>
    <xf numFmtId="0" fontId="11" fillId="5" borderId="0" xfId="0" applyFont="1" applyFill="1" applyAlignment="1">
      <alignment horizontal="right" vertical="top" wrapText="1"/>
    </xf>
    <xf numFmtId="0" fontId="5" fillId="5" borderId="0" xfId="0" applyFont="1" applyFill="1">
      <alignment vertical="center"/>
    </xf>
    <xf numFmtId="0" fontId="9" fillId="7" borderId="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3" fontId="9" fillId="5" borderId="2" xfId="0" applyNumberFormat="1" applyFont="1" applyFill="1" applyBorder="1">
      <alignment vertical="center"/>
    </xf>
    <xf numFmtId="0" fontId="9" fillId="5" borderId="14"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1" xfId="0" applyFont="1" applyFill="1" applyBorder="1">
      <alignment vertical="center"/>
    </xf>
    <xf numFmtId="0" fontId="9" fillId="5" borderId="22" xfId="0" applyFont="1" applyFill="1" applyBorder="1">
      <alignment vertical="center"/>
    </xf>
    <xf numFmtId="0" fontId="9" fillId="5" borderId="22" xfId="0" applyFont="1" applyFill="1" applyBorder="1" applyAlignment="1">
      <alignment horizontal="center" vertical="center"/>
    </xf>
    <xf numFmtId="0" fontId="9" fillId="5" borderId="22" xfId="0" applyFont="1" applyFill="1" applyBorder="1" applyAlignment="1">
      <alignment horizontal="right" vertical="center"/>
    </xf>
    <xf numFmtId="3" fontId="9" fillId="5" borderId="21" xfId="0" applyNumberFormat="1" applyFont="1" applyFill="1" applyBorder="1">
      <alignment vertical="center"/>
    </xf>
    <xf numFmtId="0" fontId="9" fillId="5" borderId="23" xfId="0" applyFont="1" applyFill="1" applyBorder="1" applyAlignment="1">
      <alignment horizontal="center" vertical="center"/>
    </xf>
    <xf numFmtId="0" fontId="9" fillId="5" borderId="24" xfId="0" applyFont="1" applyFill="1" applyBorder="1">
      <alignment vertical="center"/>
    </xf>
    <xf numFmtId="0" fontId="9" fillId="5" borderId="25" xfId="0" applyFont="1" applyFill="1" applyBorder="1">
      <alignment vertical="center"/>
    </xf>
    <xf numFmtId="0" fontId="9" fillId="5" borderId="25" xfId="0" applyFont="1" applyFill="1" applyBorder="1" applyAlignment="1">
      <alignment horizontal="center" vertical="center"/>
    </xf>
    <xf numFmtId="0" fontId="9" fillId="5" borderId="25" xfId="0" applyFont="1" applyFill="1" applyBorder="1" applyAlignment="1">
      <alignment horizontal="right" vertical="center"/>
    </xf>
    <xf numFmtId="3" fontId="9" fillId="5" borderId="24" xfId="0" applyNumberFormat="1" applyFont="1" applyFill="1" applyBorder="1">
      <alignment vertical="center"/>
    </xf>
    <xf numFmtId="0" fontId="9" fillId="5" borderId="26" xfId="0" applyFont="1" applyFill="1" applyBorder="1" applyAlignment="1">
      <alignment horizontal="center" vertical="center"/>
    </xf>
    <xf numFmtId="0" fontId="9" fillId="5" borderId="15" xfId="0" applyFont="1" applyFill="1" applyBorder="1">
      <alignment vertical="center"/>
    </xf>
    <xf numFmtId="0" fontId="9" fillId="5" borderId="16" xfId="0" applyFont="1" applyFill="1" applyBorder="1">
      <alignment vertical="center"/>
    </xf>
    <xf numFmtId="0" fontId="9" fillId="5" borderId="16" xfId="0" applyFont="1" applyFill="1" applyBorder="1" applyAlignment="1">
      <alignment horizontal="center" vertical="center"/>
    </xf>
    <xf numFmtId="0" fontId="9" fillId="5" borderId="16" xfId="0" applyFont="1" applyFill="1" applyBorder="1" applyAlignment="1">
      <alignment horizontal="right" vertical="center"/>
    </xf>
    <xf numFmtId="3" fontId="9" fillId="5" borderId="15" xfId="0" applyNumberFormat="1" applyFont="1" applyFill="1" applyBorder="1">
      <alignment vertical="center"/>
    </xf>
    <xf numFmtId="0" fontId="9" fillId="5" borderId="17" xfId="0" applyFont="1" applyFill="1" applyBorder="1" applyAlignment="1">
      <alignment horizontal="center" vertical="center"/>
    </xf>
    <xf numFmtId="0" fontId="9" fillId="5" borderId="0" xfId="0" applyFont="1" applyFill="1">
      <alignment vertical="center"/>
    </xf>
    <xf numFmtId="0" fontId="9" fillId="5" borderId="0" xfId="0" applyFont="1" applyFill="1" applyAlignment="1">
      <alignment horizontal="center" vertical="center"/>
    </xf>
    <xf numFmtId="0" fontId="17" fillId="5" borderId="0" xfId="0" applyFont="1" applyFill="1">
      <alignment vertical="center"/>
    </xf>
    <xf numFmtId="0" fontId="17" fillId="5" borderId="0" xfId="0" applyFont="1" applyFill="1" applyAlignment="1">
      <alignment horizontal="right" vertical="center"/>
    </xf>
    <xf numFmtId="38" fontId="17" fillId="5" borderId="16" xfId="2" applyFont="1" applyFill="1" applyBorder="1">
      <alignment vertical="center"/>
    </xf>
    <xf numFmtId="0" fontId="17" fillId="5" borderId="0" xfId="0" applyFont="1" applyFill="1" applyAlignment="1">
      <alignment horizontal="center" vertical="center"/>
    </xf>
    <xf numFmtId="0" fontId="15" fillId="0" borderId="40" xfId="0" applyFont="1" applyBorder="1">
      <alignment vertical="center"/>
    </xf>
    <xf numFmtId="0" fontId="3" fillId="0" borderId="67" xfId="0" applyFont="1" applyBorder="1">
      <alignment vertical="center"/>
    </xf>
    <xf numFmtId="0" fontId="3" fillId="0" borderId="0" xfId="0" applyFont="1" applyBorder="1">
      <alignment vertical="center"/>
    </xf>
    <xf numFmtId="0" fontId="3" fillId="0" borderId="68" xfId="0" applyFont="1" applyBorder="1">
      <alignment vertical="center"/>
    </xf>
    <xf numFmtId="0" fontId="15" fillId="0" borderId="22" xfId="0" applyFont="1" applyBorder="1">
      <alignment vertical="center"/>
    </xf>
    <xf numFmtId="0" fontId="15" fillId="0" borderId="0" xfId="0" applyFont="1" applyBorder="1">
      <alignment vertical="center"/>
    </xf>
    <xf numFmtId="0" fontId="3" fillId="0" borderId="69" xfId="0" applyFont="1" applyBorder="1" applyAlignment="1">
      <alignment vertical="center"/>
    </xf>
    <xf numFmtId="0" fontId="3" fillId="0" borderId="66" xfId="0" applyFont="1" applyBorder="1" applyAlignment="1">
      <alignment vertical="center"/>
    </xf>
    <xf numFmtId="0" fontId="3" fillId="0" borderId="70" xfId="0" applyFont="1" applyBorder="1" applyAlignment="1">
      <alignment horizontal="left" vertical="center"/>
    </xf>
    <xf numFmtId="0" fontId="3" fillId="0" borderId="40" xfId="0" applyFont="1" applyBorder="1" applyAlignment="1">
      <alignment vertical="center"/>
    </xf>
    <xf numFmtId="0" fontId="15" fillId="0" borderId="41" xfId="0" applyFont="1" applyBorder="1">
      <alignment vertical="center"/>
    </xf>
    <xf numFmtId="0" fontId="3" fillId="0" borderId="71" xfId="0" applyFont="1" applyBorder="1" applyAlignment="1">
      <alignment horizontal="left" vertical="center"/>
    </xf>
    <xf numFmtId="0" fontId="3" fillId="0" borderId="72" xfId="0" applyFont="1" applyBorder="1">
      <alignment vertical="center"/>
    </xf>
    <xf numFmtId="0" fontId="3" fillId="0" borderId="73" xfId="0" applyFont="1" applyBorder="1">
      <alignment vertical="center"/>
    </xf>
    <xf numFmtId="0" fontId="3" fillId="0" borderId="22" xfId="0" applyFont="1" applyBorder="1" applyAlignment="1">
      <alignment vertical="center"/>
    </xf>
    <xf numFmtId="0" fontId="15" fillId="0" borderId="74" xfId="0" applyFont="1" applyBorder="1">
      <alignment vertical="center"/>
    </xf>
    <xf numFmtId="0" fontId="15" fillId="0" borderId="36" xfId="0" applyFont="1" applyBorder="1">
      <alignment vertical="center"/>
    </xf>
    <xf numFmtId="0" fontId="15" fillId="0" borderId="75" xfId="0" applyFont="1" applyBorder="1">
      <alignment vertical="center"/>
    </xf>
    <xf numFmtId="0" fontId="15" fillId="0" borderId="60" xfId="0" applyFont="1" applyBorder="1" applyAlignment="1">
      <alignment horizontal="center" vertical="center"/>
    </xf>
    <xf numFmtId="0" fontId="3" fillId="0" borderId="76" xfId="0" applyFont="1" applyBorder="1">
      <alignment vertical="center"/>
    </xf>
    <xf numFmtId="0" fontId="15" fillId="0" borderId="61" xfId="0" applyFont="1" applyBorder="1">
      <alignment vertical="center"/>
    </xf>
    <xf numFmtId="0" fontId="15" fillId="0" borderId="58" xfId="0" applyFont="1" applyBorder="1" applyAlignment="1">
      <alignment horizontal="center" vertical="center"/>
    </xf>
    <xf numFmtId="0" fontId="3" fillId="5" borderId="0" xfId="0" applyFont="1" applyFill="1" applyAlignment="1">
      <alignment horizontal="left" vertical="top"/>
    </xf>
    <xf numFmtId="0" fontId="3" fillId="5" borderId="0" xfId="0" applyFont="1" applyFill="1" applyAlignment="1">
      <alignment horizontal="center" vertical="top"/>
    </xf>
    <xf numFmtId="0" fontId="3" fillId="5" borderId="0" xfId="0" applyFont="1" applyFill="1" applyAlignment="1">
      <alignment horizontal="left" vertical="top" wrapText="1"/>
    </xf>
    <xf numFmtId="0" fontId="3" fillId="5" borderId="0" xfId="0" applyFont="1" applyFill="1" applyAlignment="1">
      <alignment horizontal="right" vertical="top"/>
    </xf>
    <xf numFmtId="0" fontId="3" fillId="2" borderId="4" xfId="0" applyFont="1" applyFill="1" applyBorder="1" applyAlignment="1">
      <alignment horizontal="center" vertical="top"/>
    </xf>
    <xf numFmtId="0" fontId="3" fillId="2" borderId="34" xfId="0" applyFont="1" applyFill="1" applyBorder="1" applyAlignment="1">
      <alignment horizontal="center" vertical="top"/>
    </xf>
    <xf numFmtId="0" fontId="3" fillId="2" borderId="27"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Continuous" vertical="top" wrapText="1"/>
    </xf>
    <xf numFmtId="0" fontId="11" fillId="5" borderId="28" xfId="0" applyFont="1" applyFill="1" applyBorder="1" applyAlignment="1">
      <alignment horizontal="center" vertical="top"/>
    </xf>
    <xf numFmtId="0" fontId="11" fillId="5" borderId="35" xfId="0" applyFont="1" applyFill="1" applyBorder="1" applyAlignment="1">
      <alignment horizontal="left" vertical="top" wrapText="1"/>
    </xf>
    <xf numFmtId="0" fontId="11" fillId="0" borderId="7" xfId="0" applyFont="1" applyFill="1" applyBorder="1" applyAlignment="1">
      <alignment horizontal="left" vertical="top" wrapText="1"/>
    </xf>
    <xf numFmtId="0" fontId="3" fillId="5" borderId="6" xfId="0" applyFont="1" applyFill="1" applyBorder="1" applyAlignment="1">
      <alignment horizontal="left" vertical="top"/>
    </xf>
    <xf numFmtId="0" fontId="11" fillId="5" borderId="33" xfId="0" applyFont="1" applyFill="1" applyBorder="1" applyAlignment="1">
      <alignment horizontal="center" vertical="top"/>
    </xf>
    <xf numFmtId="0" fontId="11" fillId="5" borderId="38" xfId="0" applyFont="1" applyFill="1" applyBorder="1" applyAlignment="1">
      <alignment horizontal="left" vertical="top" wrapText="1"/>
    </xf>
    <xf numFmtId="0" fontId="11" fillId="0" borderId="39"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xf>
    <xf numFmtId="0" fontId="11" fillId="5" borderId="29" xfId="0" applyFont="1" applyFill="1" applyBorder="1" applyAlignment="1">
      <alignment horizontal="center" vertical="top"/>
    </xf>
    <xf numFmtId="0" fontId="11" fillId="5" borderId="37" xfId="0" applyFont="1" applyFill="1" applyBorder="1" applyAlignment="1">
      <alignment horizontal="left" vertical="top" wrapText="1"/>
    </xf>
    <xf numFmtId="0" fontId="11" fillId="0" borderId="9" xfId="0" applyFont="1" applyFill="1" applyBorder="1" applyAlignment="1">
      <alignment horizontal="left" vertical="top" wrapText="1"/>
    </xf>
    <xf numFmtId="0" fontId="3" fillId="5" borderId="4" xfId="0" applyFont="1" applyFill="1" applyBorder="1" applyAlignment="1">
      <alignment vertical="top"/>
    </xf>
    <xf numFmtId="0" fontId="3" fillId="5" borderId="6" xfId="0" applyFont="1" applyFill="1" applyBorder="1" applyAlignment="1">
      <alignment vertical="top"/>
    </xf>
    <xf numFmtId="0" fontId="3" fillId="5" borderId="34" xfId="0" applyFont="1" applyFill="1" applyBorder="1" applyAlignment="1">
      <alignment horizontal="left" vertical="top" wrapText="1"/>
    </xf>
    <xf numFmtId="0" fontId="11" fillId="0" borderId="0" xfId="4" applyFont="1" applyAlignment="1">
      <alignment vertical="center"/>
    </xf>
    <xf numFmtId="0" fontId="11" fillId="0" borderId="0" xfId="4" applyFont="1" applyAlignment="1">
      <alignment horizontal="right" vertical="center"/>
    </xf>
    <xf numFmtId="0" fontId="4" fillId="3" borderId="0" xfId="0" applyFont="1" applyFill="1" applyAlignment="1">
      <alignment vertical="center"/>
    </xf>
    <xf numFmtId="0" fontId="11" fillId="5" borderId="0" xfId="0" applyFont="1" applyFill="1">
      <alignment vertical="center"/>
    </xf>
    <xf numFmtId="5" fontId="3" fillId="0" borderId="31" xfId="0" applyNumberFormat="1" applyFont="1" applyBorder="1">
      <alignment vertical="center"/>
    </xf>
    <xf numFmtId="49" fontId="3" fillId="0" borderId="31" xfId="0" applyNumberFormat="1" applyFont="1" applyBorder="1">
      <alignment vertical="center"/>
    </xf>
    <xf numFmtId="49" fontId="3" fillId="0" borderId="62" xfId="0" applyNumberFormat="1" applyFont="1" applyBorder="1">
      <alignment vertical="center"/>
    </xf>
    <xf numFmtId="31" fontId="3" fillId="0" borderId="31" xfId="0" applyNumberFormat="1" applyFont="1" applyBorder="1">
      <alignment vertical="center"/>
    </xf>
    <xf numFmtId="0" fontId="3" fillId="0" borderId="47" xfId="0" applyFont="1" applyBorder="1" applyAlignment="1">
      <alignment vertical="center"/>
    </xf>
    <xf numFmtId="0" fontId="3" fillId="0" borderId="10" xfId="0" applyFont="1" applyBorder="1" applyAlignment="1">
      <alignment horizontal="left" vertical="center"/>
    </xf>
    <xf numFmtId="0" fontId="3" fillId="0" borderId="87" xfId="0" applyFont="1" applyBorder="1" applyAlignment="1">
      <alignment horizontal="left" vertical="center"/>
    </xf>
    <xf numFmtId="0" fontId="19" fillId="0" borderId="0" xfId="0" applyFont="1" applyFill="1" applyBorder="1" applyAlignment="1">
      <alignment vertical="top"/>
    </xf>
    <xf numFmtId="0" fontId="3" fillId="8" borderId="31" xfId="0" applyFont="1" applyFill="1" applyBorder="1">
      <alignment vertical="center"/>
    </xf>
    <xf numFmtId="0" fontId="11" fillId="0" borderId="0" xfId="0" applyFont="1" applyFill="1">
      <alignment vertical="center"/>
    </xf>
    <xf numFmtId="0" fontId="11" fillId="0" borderId="50" xfId="0" applyFont="1" applyFill="1" applyBorder="1">
      <alignment vertical="center"/>
    </xf>
    <xf numFmtId="0" fontId="9" fillId="8" borderId="1" xfId="0" applyFont="1" applyFill="1" applyBorder="1">
      <alignment vertical="center"/>
    </xf>
    <xf numFmtId="3" fontId="9" fillId="8" borderId="11" xfId="0" applyNumberFormat="1" applyFont="1" applyFill="1" applyBorder="1">
      <alignment vertical="center"/>
    </xf>
    <xf numFmtId="0" fontId="9" fillId="8" borderId="14" xfId="0" applyFont="1" applyFill="1" applyBorder="1">
      <alignment vertical="center"/>
    </xf>
    <xf numFmtId="3" fontId="9" fillId="8" borderId="18" xfId="0" applyNumberFormat="1" applyFont="1" applyFill="1" applyBorder="1">
      <alignment vertical="center"/>
    </xf>
    <xf numFmtId="0" fontId="9" fillId="8" borderId="12" xfId="0" applyFont="1" applyFill="1" applyBorder="1">
      <alignment vertical="center"/>
    </xf>
    <xf numFmtId="0" fontId="9" fillId="8" borderId="19" xfId="0" applyFont="1" applyFill="1" applyBorder="1">
      <alignment vertical="center"/>
    </xf>
    <xf numFmtId="0" fontId="11" fillId="8" borderId="65" xfId="0" applyFont="1" applyFill="1" applyBorder="1" applyAlignment="1">
      <alignment horizontal="center" vertical="center" wrapText="1"/>
    </xf>
    <xf numFmtId="0" fontId="3" fillId="8" borderId="21" xfId="0" applyFont="1" applyFill="1" applyBorder="1" applyAlignment="1">
      <alignment horizontal="center" vertical="center"/>
    </xf>
    <xf numFmtId="0" fontId="3" fillId="8" borderId="79" xfId="0" applyFont="1" applyFill="1" applyBorder="1" applyAlignment="1">
      <alignment horizontal="center" vertical="center"/>
    </xf>
    <xf numFmtId="0" fontId="3" fillId="8" borderId="80" xfId="0" applyFont="1" applyFill="1" applyBorder="1" applyAlignment="1">
      <alignment horizontal="center" vertical="center"/>
    </xf>
    <xf numFmtId="0" fontId="15" fillId="8" borderId="60" xfId="0" applyFont="1" applyFill="1" applyBorder="1" applyAlignment="1">
      <alignment horizontal="center" vertical="center"/>
    </xf>
    <xf numFmtId="0" fontId="15" fillId="8" borderId="56" xfId="0" applyFont="1" applyFill="1" applyBorder="1" applyAlignment="1">
      <alignment horizontal="center" vertical="center"/>
    </xf>
    <xf numFmtId="0" fontId="15" fillId="8" borderId="57" xfId="0" applyFont="1" applyFill="1" applyBorder="1" applyAlignment="1">
      <alignment horizontal="center" vertical="center"/>
    </xf>
    <xf numFmtId="0" fontId="11" fillId="8" borderId="7" xfId="0" applyFont="1" applyFill="1" applyBorder="1" applyAlignment="1">
      <alignment horizontal="left" vertical="top" wrapText="1"/>
    </xf>
    <xf numFmtId="0" fontId="11" fillId="8" borderId="39" xfId="0" applyFont="1" applyFill="1" applyBorder="1" applyAlignment="1">
      <alignment horizontal="left" vertical="top" wrapText="1"/>
    </xf>
    <xf numFmtId="0" fontId="11" fillId="8" borderId="9" xfId="0" applyFont="1" applyFill="1" applyBorder="1" applyAlignment="1">
      <alignment horizontal="left" vertical="top" wrapText="1"/>
    </xf>
    <xf numFmtId="0" fontId="2"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4" xfId="0" applyFont="1" applyFill="1" applyBorder="1" applyAlignment="1">
      <alignment horizontal="center" vertical="center"/>
    </xf>
    <xf numFmtId="0" fontId="24" fillId="0" borderId="0" xfId="4" applyFont="1" applyAlignment="1">
      <alignment horizontal="left" vertical="center"/>
    </xf>
    <xf numFmtId="0" fontId="3" fillId="8" borderId="56" xfId="0" applyFont="1" applyFill="1" applyBorder="1">
      <alignment vertical="center"/>
    </xf>
    <xf numFmtId="0" fontId="3" fillId="8" borderId="0" xfId="0" applyFont="1" applyFill="1" applyAlignment="1">
      <alignment horizontal="right" vertical="center"/>
    </xf>
    <xf numFmtId="0" fontId="27" fillId="0" borderId="0" xfId="0" applyFont="1" applyFill="1" applyAlignment="1">
      <alignment horizontal="right" vertical="center"/>
    </xf>
    <xf numFmtId="0" fontId="28" fillId="5" borderId="0" xfId="0" applyFont="1" applyFill="1" applyAlignment="1">
      <alignment vertical="center"/>
    </xf>
    <xf numFmtId="0" fontId="11" fillId="0" borderId="0" xfId="4" applyFont="1" applyAlignment="1">
      <alignment horizontal="center" vertical="center"/>
    </xf>
    <xf numFmtId="0" fontId="11" fillId="0" borderId="0" xfId="4" applyFont="1" applyAlignment="1">
      <alignment vertical="center"/>
    </xf>
    <xf numFmtId="0" fontId="11" fillId="0" borderId="0" xfId="4" applyFont="1" applyAlignment="1">
      <alignment horizontal="left" vertical="top"/>
    </xf>
    <xf numFmtId="0" fontId="11" fillId="0" borderId="50" xfId="4" applyFont="1" applyBorder="1" applyAlignment="1">
      <alignment horizontal="left" vertical="top"/>
    </xf>
    <xf numFmtId="0" fontId="11" fillId="8" borderId="34" xfId="4" applyFont="1" applyFill="1" applyBorder="1" applyAlignment="1">
      <alignment horizontal="center" vertical="center" wrapText="1"/>
    </xf>
    <xf numFmtId="0" fontId="11" fillId="8" borderId="45" xfId="4" applyFont="1" applyFill="1" applyBorder="1" applyAlignment="1">
      <alignment horizontal="center" vertical="center" wrapText="1"/>
    </xf>
    <xf numFmtId="0" fontId="11" fillId="8" borderId="46" xfId="4" applyFont="1" applyFill="1" applyBorder="1" applyAlignment="1">
      <alignment horizontal="center" vertical="center" wrapText="1"/>
    </xf>
    <xf numFmtId="0" fontId="11" fillId="8" borderId="15" xfId="4" applyFont="1" applyFill="1" applyBorder="1" applyAlignment="1">
      <alignment horizontal="center" vertical="center" wrapText="1"/>
    </xf>
    <xf numFmtId="0" fontId="11" fillId="8" borderId="16" xfId="4" applyFont="1" applyFill="1" applyBorder="1" applyAlignment="1">
      <alignment horizontal="center" vertical="center" wrapText="1"/>
    </xf>
    <xf numFmtId="0" fontId="11" fillId="8" borderId="43" xfId="4" applyFont="1" applyFill="1" applyBorder="1" applyAlignment="1">
      <alignment horizontal="center" vertical="center" wrapText="1"/>
    </xf>
    <xf numFmtId="0" fontId="11" fillId="0" borderId="44" xfId="4" applyFont="1" applyBorder="1" applyAlignment="1">
      <alignment horizontal="distributed" vertical="center"/>
    </xf>
    <xf numFmtId="0" fontId="11" fillId="0" borderId="48" xfId="4" applyFont="1" applyBorder="1" applyAlignment="1">
      <alignment horizontal="distributed" vertical="center"/>
    </xf>
    <xf numFmtId="5" fontId="11" fillId="8" borderId="4" xfId="4" applyNumberFormat="1" applyFont="1" applyFill="1" applyBorder="1" applyAlignment="1">
      <alignment horizontal="center" vertical="center"/>
    </xf>
    <xf numFmtId="5" fontId="11" fillId="8" borderId="49" xfId="4" applyNumberFormat="1" applyFont="1" applyFill="1" applyBorder="1" applyAlignment="1">
      <alignment horizontal="center" vertical="center"/>
    </xf>
    <xf numFmtId="0" fontId="11" fillId="0" borderId="4" xfId="4" applyFont="1" applyBorder="1" applyAlignment="1">
      <alignment horizontal="distributed" vertical="center"/>
    </xf>
    <xf numFmtId="0" fontId="11" fillId="0" borderId="49" xfId="4" applyFont="1" applyBorder="1" applyAlignment="1">
      <alignment horizontal="distributed" vertical="center"/>
    </xf>
    <xf numFmtId="5" fontId="11" fillId="8" borderId="34" xfId="4" applyNumberFormat="1" applyFont="1" applyFill="1" applyBorder="1" applyAlignment="1">
      <alignment horizontal="center" vertical="center"/>
    </xf>
    <xf numFmtId="5" fontId="11" fillId="8" borderId="45" xfId="4" applyNumberFormat="1" applyFont="1" applyFill="1" applyBorder="1" applyAlignment="1">
      <alignment horizontal="center" vertical="center"/>
    </xf>
    <xf numFmtId="5" fontId="11" fillId="8" borderId="46" xfId="4" applyNumberFormat="1" applyFont="1" applyFill="1" applyBorder="1" applyAlignment="1">
      <alignment horizontal="center" vertical="center"/>
    </xf>
    <xf numFmtId="5" fontId="11" fillId="8" borderId="53" xfId="4" applyNumberFormat="1" applyFont="1" applyFill="1" applyBorder="1" applyAlignment="1">
      <alignment horizontal="center" vertical="center"/>
    </xf>
    <xf numFmtId="5" fontId="11" fillId="8" borderId="50" xfId="4" applyNumberFormat="1" applyFont="1" applyFill="1" applyBorder="1" applyAlignment="1">
      <alignment horizontal="center" vertical="center"/>
    </xf>
    <xf numFmtId="5" fontId="11" fillId="8" borderId="51" xfId="4" applyNumberFormat="1" applyFont="1" applyFill="1" applyBorder="1" applyAlignment="1">
      <alignment horizontal="center" vertical="center"/>
    </xf>
    <xf numFmtId="0" fontId="11" fillId="0" borderId="42" xfId="4" applyFont="1" applyBorder="1" applyAlignment="1">
      <alignment horizontal="distributed" vertical="center"/>
    </xf>
    <xf numFmtId="0" fontId="11" fillId="8" borderId="45" xfId="4" applyFont="1" applyFill="1" applyBorder="1" applyAlignment="1">
      <alignment horizontal="center" vertical="center"/>
    </xf>
    <xf numFmtId="0" fontId="11" fillId="8" borderId="46" xfId="4" applyFont="1" applyFill="1" applyBorder="1" applyAlignment="1">
      <alignment horizontal="center" vertical="center"/>
    </xf>
    <xf numFmtId="0" fontId="11" fillId="8" borderId="16" xfId="4" applyFont="1" applyFill="1" applyBorder="1" applyAlignment="1">
      <alignment horizontal="center" vertical="center"/>
    </xf>
    <xf numFmtId="0" fontId="11" fillId="8" borderId="43" xfId="4" applyFont="1" applyFill="1" applyBorder="1" applyAlignment="1">
      <alignment horizontal="center" vertical="center"/>
    </xf>
    <xf numFmtId="0" fontId="11" fillId="0" borderId="44" xfId="4" applyFont="1" applyBorder="1" applyAlignment="1">
      <alignment horizontal="distributed" vertical="center" wrapText="1"/>
    </xf>
    <xf numFmtId="31" fontId="11" fillId="8" borderId="4" xfId="4" applyNumberFormat="1" applyFont="1" applyFill="1" applyBorder="1" applyAlignment="1">
      <alignment horizontal="center" vertical="center"/>
    </xf>
    <xf numFmtId="31" fontId="11" fillId="8" borderId="6" xfId="4" applyNumberFormat="1" applyFont="1" applyFill="1" applyBorder="1" applyAlignment="1">
      <alignment horizontal="center" vertical="center"/>
    </xf>
    <xf numFmtId="0" fontId="11" fillId="0" borderId="6" xfId="4" applyFont="1" applyBorder="1" applyAlignment="1">
      <alignment horizontal="distributed" vertical="center"/>
    </xf>
    <xf numFmtId="0" fontId="11" fillId="8" borderId="0" xfId="4" applyFont="1" applyFill="1" applyAlignment="1">
      <alignment horizontal="right" vertical="center"/>
    </xf>
    <xf numFmtId="0" fontId="11" fillId="0" borderId="30" xfId="4" applyFont="1" applyBorder="1" applyAlignment="1">
      <alignment horizontal="distributed" vertical="center"/>
    </xf>
    <xf numFmtId="0" fontId="11" fillId="8" borderId="40" xfId="4" applyFont="1" applyFill="1" applyBorder="1" applyAlignment="1">
      <alignment horizontal="center" vertical="center"/>
    </xf>
    <xf numFmtId="0" fontId="11" fillId="8" borderId="41" xfId="4" applyFont="1" applyFill="1" applyBorder="1" applyAlignment="1">
      <alignment horizontal="center" vertical="center"/>
    </xf>
    <xf numFmtId="0" fontId="11" fillId="0" borderId="45" xfId="4" applyFont="1" applyBorder="1" applyAlignment="1">
      <alignment horizontal="left" vertical="center"/>
    </xf>
    <xf numFmtId="0" fontId="11" fillId="0" borderId="46" xfId="4" applyFont="1" applyBorder="1" applyAlignment="1">
      <alignment horizontal="left" vertical="center"/>
    </xf>
    <xf numFmtId="0" fontId="11" fillId="0" borderId="50" xfId="4" applyFont="1" applyBorder="1" applyAlignment="1">
      <alignment horizontal="left" vertical="center"/>
    </xf>
    <xf numFmtId="0" fontId="11" fillId="0" borderId="51" xfId="4" applyFont="1" applyBorder="1" applyAlignment="1">
      <alignment horizontal="left" vertical="center"/>
    </xf>
    <xf numFmtId="0" fontId="11" fillId="0" borderId="40" xfId="4" applyFont="1" applyBorder="1" applyAlignment="1">
      <alignment horizontal="left" vertical="center"/>
    </xf>
    <xf numFmtId="0" fontId="11" fillId="0" borderId="41" xfId="4" applyFont="1" applyBorder="1" applyAlignment="1">
      <alignment horizontal="left" vertical="center"/>
    </xf>
    <xf numFmtId="0" fontId="11" fillId="0" borderId="16" xfId="4" applyFont="1" applyBorder="1" applyAlignment="1">
      <alignment horizontal="left" vertical="center"/>
    </xf>
    <xf numFmtId="0" fontId="11" fillId="0" borderId="43" xfId="4" applyFont="1" applyBorder="1" applyAlignment="1">
      <alignment horizontal="left" vertical="center"/>
    </xf>
    <xf numFmtId="0" fontId="10" fillId="0" borderId="0" xfId="4" quotePrefix="1" applyFont="1" applyAlignment="1">
      <alignment horizontal="center" vertical="center"/>
    </xf>
    <xf numFmtId="0" fontId="10" fillId="0" borderId="0" xfId="4" applyFont="1" applyAlignment="1">
      <alignment horizontal="center" vertical="center"/>
    </xf>
    <xf numFmtId="0" fontId="10" fillId="0" borderId="0" xfId="4" applyFont="1" applyAlignment="1">
      <alignment vertical="center"/>
    </xf>
    <xf numFmtId="49" fontId="11" fillId="0" borderId="0" xfId="4" applyNumberFormat="1" applyFont="1" applyFill="1" applyAlignment="1">
      <alignment horizontal="center" vertical="center"/>
    </xf>
    <xf numFmtId="0" fontId="26" fillId="0" borderId="0" xfId="4" applyFont="1" applyAlignment="1">
      <alignment horizontal="right" vertical="center"/>
    </xf>
    <xf numFmtId="0" fontId="3" fillId="8" borderId="73" xfId="0" applyFont="1" applyFill="1" applyBorder="1" applyAlignment="1">
      <alignment horizontal="left" vertical="top"/>
    </xf>
    <xf numFmtId="0" fontId="3" fillId="8" borderId="32" xfId="0" applyFont="1" applyFill="1" applyBorder="1" applyAlignment="1">
      <alignment horizontal="left" vertical="top"/>
    </xf>
    <xf numFmtId="0" fontId="3" fillId="8" borderId="57" xfId="0" applyFont="1" applyFill="1" applyBorder="1" applyAlignment="1">
      <alignment horizontal="left" vertical="top"/>
    </xf>
    <xf numFmtId="0" fontId="3" fillId="5" borderId="64" xfId="0" applyFont="1" applyFill="1" applyBorder="1" applyAlignment="1">
      <alignment horizontal="left" vertical="top" wrapText="1"/>
    </xf>
    <xf numFmtId="0" fontId="3" fillId="5" borderId="3" xfId="0" applyFont="1" applyFill="1" applyBorder="1" applyAlignment="1">
      <alignment horizontal="left" vertical="top" wrapText="1"/>
    </xf>
    <xf numFmtId="0" fontId="11" fillId="5" borderId="64" xfId="0" applyFont="1" applyFill="1" applyBorder="1" applyAlignment="1">
      <alignment horizontal="left" vertical="top" wrapText="1"/>
    </xf>
    <xf numFmtId="0" fontId="11" fillId="5" borderId="3" xfId="0" applyFont="1" applyFill="1" applyBorder="1" applyAlignment="1">
      <alignment horizontal="left" vertical="top" wrapText="1"/>
    </xf>
    <xf numFmtId="0" fontId="2" fillId="0" borderId="40" xfId="0" applyFont="1" applyBorder="1" applyAlignment="1">
      <alignment horizontal="left" vertical="top" wrapText="1"/>
    </xf>
    <xf numFmtId="0" fontId="3" fillId="8" borderId="77" xfId="0" applyFont="1" applyFill="1" applyBorder="1" applyAlignment="1">
      <alignment horizontal="left" vertical="top"/>
    </xf>
    <xf numFmtId="0" fontId="3" fillId="8" borderId="62" xfId="0" applyFont="1" applyFill="1" applyBorder="1" applyAlignment="1">
      <alignment horizontal="left" vertical="top"/>
    </xf>
    <xf numFmtId="0" fontId="3" fillId="8" borderId="59" xfId="0" applyFont="1" applyFill="1" applyBorder="1" applyAlignment="1">
      <alignment horizontal="left" vertical="top"/>
    </xf>
    <xf numFmtId="0" fontId="3" fillId="0" borderId="69" xfId="0" applyFont="1" applyBorder="1" applyAlignment="1">
      <alignment horizontal="left" vertical="center"/>
    </xf>
    <xf numFmtId="0" fontId="3" fillId="0" borderId="78" xfId="0" applyFont="1" applyBorder="1" applyAlignment="1">
      <alignment horizontal="left" vertical="center"/>
    </xf>
    <xf numFmtId="0" fontId="3" fillId="0" borderId="55" xfId="0" applyFont="1" applyBorder="1" applyAlignment="1">
      <alignment horizontal="left" vertical="center"/>
    </xf>
    <xf numFmtId="0" fontId="21" fillId="0" borderId="83" xfId="0" applyFont="1" applyBorder="1" applyAlignment="1">
      <alignment horizontal="center" vertical="center" wrapText="1"/>
    </xf>
    <xf numFmtId="0" fontId="21" fillId="0" borderId="82" xfId="0" applyFont="1" applyBorder="1" applyAlignment="1">
      <alignment horizontal="center" vertical="center"/>
    </xf>
    <xf numFmtId="0" fontId="21" fillId="0" borderId="84" xfId="0" applyFont="1" applyBorder="1" applyAlignment="1">
      <alignment horizontal="center" vertical="center" wrapText="1"/>
    </xf>
    <xf numFmtId="0" fontId="21" fillId="0" borderId="81" xfId="0" applyFont="1" applyBorder="1" applyAlignment="1">
      <alignment horizontal="center" vertical="center"/>
    </xf>
    <xf numFmtId="0" fontId="21" fillId="0" borderId="84" xfId="0" applyFont="1" applyBorder="1" applyAlignment="1">
      <alignment horizontal="center" vertical="center"/>
    </xf>
    <xf numFmtId="0" fontId="11" fillId="8"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0" xfId="0" applyFont="1" applyFill="1" applyBorder="1" applyAlignment="1">
      <alignment horizontal="center" vertical="center"/>
    </xf>
    <xf numFmtId="0" fontId="16" fillId="6" borderId="63" xfId="0" applyFont="1" applyFill="1" applyBorder="1" applyAlignment="1">
      <alignment horizontal="left" vertical="center"/>
    </xf>
    <xf numFmtId="0" fontId="16" fillId="6" borderId="54" xfId="0" applyFont="1" applyFill="1" applyBorder="1" applyAlignment="1">
      <alignment horizontal="left" vertical="center"/>
    </xf>
    <xf numFmtId="0" fontId="21" fillId="0" borderId="85" xfId="0" applyFont="1" applyBorder="1" applyAlignment="1">
      <alignment horizontal="center" vertical="center" wrapText="1"/>
    </xf>
    <xf numFmtId="0" fontId="21" fillId="0" borderId="86" xfId="0" applyFont="1" applyBorder="1" applyAlignment="1">
      <alignment horizontal="center" vertical="center"/>
    </xf>
    <xf numFmtId="0" fontId="3" fillId="0" borderId="78" xfId="0" applyFont="1" applyBorder="1" applyAlignment="1">
      <alignment horizontal="center" vertical="center"/>
    </xf>
    <xf numFmtId="0" fontId="3" fillId="8" borderId="88" xfId="0" applyFont="1" applyFill="1" applyBorder="1" applyAlignment="1">
      <alignment horizontal="center" vertical="center"/>
    </xf>
    <xf numFmtId="0" fontId="3" fillId="8" borderId="58" xfId="0" applyFont="1" applyFill="1" applyBorder="1" applyAlignment="1">
      <alignment horizontal="center" vertical="center"/>
    </xf>
    <xf numFmtId="0" fontId="3" fillId="8" borderId="79" xfId="0" applyFont="1" applyFill="1" applyBorder="1" applyAlignment="1">
      <alignment horizontal="center" vertical="center"/>
    </xf>
    <xf numFmtId="0" fontId="3" fillId="8" borderId="56" xfId="0" applyFont="1" applyFill="1" applyBorder="1" applyAlignment="1">
      <alignment horizontal="center" vertical="center"/>
    </xf>
    <xf numFmtId="0" fontId="3" fillId="8" borderId="89" xfId="0" applyFont="1" applyFill="1" applyBorder="1" applyAlignment="1">
      <alignment horizontal="center" vertical="center"/>
    </xf>
    <xf numFmtId="0" fontId="3" fillId="8" borderId="59"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 xfId="0" applyFont="1" applyFill="1" applyBorder="1" applyAlignment="1">
      <alignment horizontal="center" vertical="center"/>
    </xf>
    <xf numFmtId="0" fontId="3" fillId="5" borderId="0" xfId="0" applyFont="1" applyFill="1" applyAlignment="1">
      <alignment horizontal="right" vertical="center"/>
    </xf>
    <xf numFmtId="0" fontId="3" fillId="5" borderId="0" xfId="0" applyFont="1" applyFill="1" applyBorder="1" applyAlignment="1">
      <alignment horizontal="center" vertical="center"/>
    </xf>
    <xf numFmtId="0" fontId="3" fillId="5" borderId="0" xfId="0" applyFont="1" applyFill="1" applyAlignment="1">
      <alignment horizontal="center" vertical="center"/>
    </xf>
    <xf numFmtId="0" fontId="4" fillId="5" borderId="0" xfId="0" quotePrefix="1" applyFont="1" applyFill="1" applyAlignment="1">
      <alignment horizontal="center" vertical="center"/>
    </xf>
    <xf numFmtId="0" fontId="28" fillId="5" borderId="0" xfId="0" applyFont="1" applyFill="1" applyAlignment="1">
      <alignment horizontal="right" vertical="center"/>
    </xf>
    <xf numFmtId="0" fontId="22" fillId="5" borderId="0" xfId="0" applyFont="1" applyFill="1" applyBorder="1" applyAlignment="1">
      <alignment horizontal="center" vertical="center"/>
    </xf>
    <xf numFmtId="38" fontId="29" fillId="5" borderId="0" xfId="2" applyFont="1" applyFill="1">
      <alignment vertical="center"/>
    </xf>
    <xf numFmtId="0" fontId="29" fillId="5" borderId="0" xfId="0" applyFont="1" applyFill="1" applyAlignment="1">
      <alignment horizontal="right" vertical="center"/>
    </xf>
  </cellXfs>
  <cellStyles count="6">
    <cellStyle name="Normal 2" xfId="1"/>
    <cellStyle name="桁区切り" xfId="2" builtinId="6"/>
    <cellStyle name="標準" xfId="0" builtinId="0"/>
    <cellStyle name="標準 2" xfId="3"/>
    <cellStyle name="標準 3" xfId="4"/>
    <cellStyle name="標準 4" xf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260350</xdr:colOff>
      <xdr:row>11</xdr:row>
      <xdr:rowOff>25400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848850" y="246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showGridLines="0" view="pageBreakPreview" zoomScaleNormal="100" zoomScaleSheetLayoutView="100" workbookViewId="0">
      <selection activeCell="B7" sqref="B7:G7"/>
    </sheetView>
  </sheetViews>
  <sheetFormatPr defaultRowHeight="16" x14ac:dyDescent="0.55000000000000004"/>
  <cols>
    <col min="1" max="1" width="5" style="21" customWidth="1"/>
    <col min="2" max="2" width="11.58203125" style="21" customWidth="1"/>
    <col min="3" max="4" width="15" style="21" customWidth="1"/>
    <col min="5" max="7" width="15.33203125" style="21" customWidth="1"/>
    <col min="8" max="8" width="6.25" style="21" customWidth="1"/>
    <col min="9" max="256" width="9" style="21"/>
    <col min="257" max="257" width="6.25" style="21" customWidth="1"/>
    <col min="258" max="258" width="11.58203125" style="21" customWidth="1"/>
    <col min="259" max="259" width="23.58203125" style="21" customWidth="1"/>
    <col min="260" max="263" width="11.58203125" style="21" customWidth="1"/>
    <col min="264" max="264" width="6.25" style="21" customWidth="1"/>
    <col min="265" max="512" width="9" style="21"/>
    <col min="513" max="513" width="6.25" style="21" customWidth="1"/>
    <col min="514" max="514" width="11.58203125" style="21" customWidth="1"/>
    <col min="515" max="515" width="23.58203125" style="21" customWidth="1"/>
    <col min="516" max="519" width="11.58203125" style="21" customWidth="1"/>
    <col min="520" max="520" width="6.25" style="21" customWidth="1"/>
    <col min="521" max="768" width="9" style="21"/>
    <col min="769" max="769" width="6.25" style="21" customWidth="1"/>
    <col min="770" max="770" width="11.58203125" style="21" customWidth="1"/>
    <col min="771" max="771" width="23.58203125" style="21" customWidth="1"/>
    <col min="772" max="775" width="11.58203125" style="21" customWidth="1"/>
    <col min="776" max="776" width="6.25" style="21" customWidth="1"/>
    <col min="777" max="1024" width="9" style="21"/>
    <col min="1025" max="1025" width="6.25" style="21" customWidth="1"/>
    <col min="1026" max="1026" width="11.58203125" style="21" customWidth="1"/>
    <col min="1027" max="1027" width="23.58203125" style="21" customWidth="1"/>
    <col min="1028" max="1031" width="11.58203125" style="21" customWidth="1"/>
    <col min="1032" max="1032" width="6.25" style="21" customWidth="1"/>
    <col min="1033" max="1280" width="9" style="21"/>
    <col min="1281" max="1281" width="6.25" style="21" customWidth="1"/>
    <col min="1282" max="1282" width="11.58203125" style="21" customWidth="1"/>
    <col min="1283" max="1283" width="23.58203125" style="21" customWidth="1"/>
    <col min="1284" max="1287" width="11.58203125" style="21" customWidth="1"/>
    <col min="1288" max="1288" width="6.25" style="21" customWidth="1"/>
    <col min="1289" max="1536" width="9" style="21"/>
    <col min="1537" max="1537" width="6.25" style="21" customWidth="1"/>
    <col min="1538" max="1538" width="11.58203125" style="21" customWidth="1"/>
    <col min="1539" max="1539" width="23.58203125" style="21" customWidth="1"/>
    <col min="1540" max="1543" width="11.58203125" style="21" customWidth="1"/>
    <col min="1544" max="1544" width="6.25" style="21" customWidth="1"/>
    <col min="1545" max="1792" width="9" style="21"/>
    <col min="1793" max="1793" width="6.25" style="21" customWidth="1"/>
    <col min="1794" max="1794" width="11.58203125" style="21" customWidth="1"/>
    <col min="1795" max="1795" width="23.58203125" style="21" customWidth="1"/>
    <col min="1796" max="1799" width="11.58203125" style="21" customWidth="1"/>
    <col min="1800" max="1800" width="6.25" style="21" customWidth="1"/>
    <col min="1801" max="2048" width="9" style="21"/>
    <col min="2049" max="2049" width="6.25" style="21" customWidth="1"/>
    <col min="2050" max="2050" width="11.58203125" style="21" customWidth="1"/>
    <col min="2051" max="2051" width="23.58203125" style="21" customWidth="1"/>
    <col min="2052" max="2055" width="11.58203125" style="21" customWidth="1"/>
    <col min="2056" max="2056" width="6.25" style="21" customWidth="1"/>
    <col min="2057" max="2304" width="9" style="21"/>
    <col min="2305" max="2305" width="6.25" style="21" customWidth="1"/>
    <col min="2306" max="2306" width="11.58203125" style="21" customWidth="1"/>
    <col min="2307" max="2307" width="23.58203125" style="21" customWidth="1"/>
    <col min="2308" max="2311" width="11.58203125" style="21" customWidth="1"/>
    <col min="2312" max="2312" width="6.25" style="21" customWidth="1"/>
    <col min="2313" max="2560" width="9" style="21"/>
    <col min="2561" max="2561" width="6.25" style="21" customWidth="1"/>
    <col min="2562" max="2562" width="11.58203125" style="21" customWidth="1"/>
    <col min="2563" max="2563" width="23.58203125" style="21" customWidth="1"/>
    <col min="2564" max="2567" width="11.58203125" style="21" customWidth="1"/>
    <col min="2568" max="2568" width="6.25" style="21" customWidth="1"/>
    <col min="2569" max="2816" width="9" style="21"/>
    <col min="2817" max="2817" width="6.25" style="21" customWidth="1"/>
    <col min="2818" max="2818" width="11.58203125" style="21" customWidth="1"/>
    <col min="2819" max="2819" width="23.58203125" style="21" customWidth="1"/>
    <col min="2820" max="2823" width="11.58203125" style="21" customWidth="1"/>
    <col min="2824" max="2824" width="6.25" style="21" customWidth="1"/>
    <col min="2825" max="3072" width="9" style="21"/>
    <col min="3073" max="3073" width="6.25" style="21" customWidth="1"/>
    <col min="3074" max="3074" width="11.58203125" style="21" customWidth="1"/>
    <col min="3075" max="3075" width="23.58203125" style="21" customWidth="1"/>
    <col min="3076" max="3079" width="11.58203125" style="21" customWidth="1"/>
    <col min="3080" max="3080" width="6.25" style="21" customWidth="1"/>
    <col min="3081" max="3328" width="9" style="21"/>
    <col min="3329" max="3329" width="6.25" style="21" customWidth="1"/>
    <col min="3330" max="3330" width="11.58203125" style="21" customWidth="1"/>
    <col min="3331" max="3331" width="23.58203125" style="21" customWidth="1"/>
    <col min="3332" max="3335" width="11.58203125" style="21" customWidth="1"/>
    <col min="3336" max="3336" width="6.25" style="21" customWidth="1"/>
    <col min="3337" max="3584" width="9" style="21"/>
    <col min="3585" max="3585" width="6.25" style="21" customWidth="1"/>
    <col min="3586" max="3586" width="11.58203125" style="21" customWidth="1"/>
    <col min="3587" max="3587" width="23.58203125" style="21" customWidth="1"/>
    <col min="3588" max="3591" width="11.58203125" style="21" customWidth="1"/>
    <col min="3592" max="3592" width="6.25" style="21" customWidth="1"/>
    <col min="3593" max="3840" width="9" style="21"/>
    <col min="3841" max="3841" width="6.25" style="21" customWidth="1"/>
    <col min="3842" max="3842" width="11.58203125" style="21" customWidth="1"/>
    <col min="3843" max="3843" width="23.58203125" style="21" customWidth="1"/>
    <col min="3844" max="3847" width="11.58203125" style="21" customWidth="1"/>
    <col min="3848" max="3848" width="6.25" style="21" customWidth="1"/>
    <col min="3849" max="4096" width="9" style="21"/>
    <col min="4097" max="4097" width="6.25" style="21" customWidth="1"/>
    <col min="4098" max="4098" width="11.58203125" style="21" customWidth="1"/>
    <col min="4099" max="4099" width="23.58203125" style="21" customWidth="1"/>
    <col min="4100" max="4103" width="11.58203125" style="21" customWidth="1"/>
    <col min="4104" max="4104" width="6.25" style="21" customWidth="1"/>
    <col min="4105" max="4352" width="9" style="21"/>
    <col min="4353" max="4353" width="6.25" style="21" customWidth="1"/>
    <col min="4354" max="4354" width="11.58203125" style="21" customWidth="1"/>
    <col min="4355" max="4355" width="23.58203125" style="21" customWidth="1"/>
    <col min="4356" max="4359" width="11.58203125" style="21" customWidth="1"/>
    <col min="4360" max="4360" width="6.25" style="21" customWidth="1"/>
    <col min="4361" max="4608" width="9" style="21"/>
    <col min="4609" max="4609" width="6.25" style="21" customWidth="1"/>
    <col min="4610" max="4610" width="11.58203125" style="21" customWidth="1"/>
    <col min="4611" max="4611" width="23.58203125" style="21" customWidth="1"/>
    <col min="4612" max="4615" width="11.58203125" style="21" customWidth="1"/>
    <col min="4616" max="4616" width="6.25" style="21" customWidth="1"/>
    <col min="4617" max="4864" width="9" style="21"/>
    <col min="4865" max="4865" width="6.25" style="21" customWidth="1"/>
    <col min="4866" max="4866" width="11.58203125" style="21" customWidth="1"/>
    <col min="4867" max="4867" width="23.58203125" style="21" customWidth="1"/>
    <col min="4868" max="4871" width="11.58203125" style="21" customWidth="1"/>
    <col min="4872" max="4872" width="6.25" style="21" customWidth="1"/>
    <col min="4873" max="5120" width="9" style="21"/>
    <col min="5121" max="5121" width="6.25" style="21" customWidth="1"/>
    <col min="5122" max="5122" width="11.58203125" style="21" customWidth="1"/>
    <col min="5123" max="5123" width="23.58203125" style="21" customWidth="1"/>
    <col min="5124" max="5127" width="11.58203125" style="21" customWidth="1"/>
    <col min="5128" max="5128" width="6.25" style="21" customWidth="1"/>
    <col min="5129" max="5376" width="9" style="21"/>
    <col min="5377" max="5377" width="6.25" style="21" customWidth="1"/>
    <col min="5378" max="5378" width="11.58203125" style="21" customWidth="1"/>
    <col min="5379" max="5379" width="23.58203125" style="21" customWidth="1"/>
    <col min="5380" max="5383" width="11.58203125" style="21" customWidth="1"/>
    <col min="5384" max="5384" width="6.25" style="21" customWidth="1"/>
    <col min="5385" max="5632" width="9" style="21"/>
    <col min="5633" max="5633" width="6.25" style="21" customWidth="1"/>
    <col min="5634" max="5634" width="11.58203125" style="21" customWidth="1"/>
    <col min="5635" max="5635" width="23.58203125" style="21" customWidth="1"/>
    <col min="5636" max="5639" width="11.58203125" style="21" customWidth="1"/>
    <col min="5640" max="5640" width="6.25" style="21" customWidth="1"/>
    <col min="5641" max="5888" width="9" style="21"/>
    <col min="5889" max="5889" width="6.25" style="21" customWidth="1"/>
    <col min="5890" max="5890" width="11.58203125" style="21" customWidth="1"/>
    <col min="5891" max="5891" width="23.58203125" style="21" customWidth="1"/>
    <col min="5892" max="5895" width="11.58203125" style="21" customWidth="1"/>
    <col min="5896" max="5896" width="6.25" style="21" customWidth="1"/>
    <col min="5897" max="6144" width="9" style="21"/>
    <col min="6145" max="6145" width="6.25" style="21" customWidth="1"/>
    <col min="6146" max="6146" width="11.58203125" style="21" customWidth="1"/>
    <col min="6147" max="6147" width="23.58203125" style="21" customWidth="1"/>
    <col min="6148" max="6151" width="11.58203125" style="21" customWidth="1"/>
    <col min="6152" max="6152" width="6.25" style="21" customWidth="1"/>
    <col min="6153" max="6400" width="9" style="21"/>
    <col min="6401" max="6401" width="6.25" style="21" customWidth="1"/>
    <col min="6402" max="6402" width="11.58203125" style="21" customWidth="1"/>
    <col min="6403" max="6403" width="23.58203125" style="21" customWidth="1"/>
    <col min="6404" max="6407" width="11.58203125" style="21" customWidth="1"/>
    <col min="6408" max="6408" width="6.25" style="21" customWidth="1"/>
    <col min="6409" max="6656" width="9" style="21"/>
    <col min="6657" max="6657" width="6.25" style="21" customWidth="1"/>
    <col min="6658" max="6658" width="11.58203125" style="21" customWidth="1"/>
    <col min="6659" max="6659" width="23.58203125" style="21" customWidth="1"/>
    <col min="6660" max="6663" width="11.58203125" style="21" customWidth="1"/>
    <col min="6664" max="6664" width="6.25" style="21" customWidth="1"/>
    <col min="6665" max="6912" width="9" style="21"/>
    <col min="6913" max="6913" width="6.25" style="21" customWidth="1"/>
    <col min="6914" max="6914" width="11.58203125" style="21" customWidth="1"/>
    <col min="6915" max="6915" width="23.58203125" style="21" customWidth="1"/>
    <col min="6916" max="6919" width="11.58203125" style="21" customWidth="1"/>
    <col min="6920" max="6920" width="6.25" style="21" customWidth="1"/>
    <col min="6921" max="7168" width="9" style="21"/>
    <col min="7169" max="7169" width="6.25" style="21" customWidth="1"/>
    <col min="7170" max="7170" width="11.58203125" style="21" customWidth="1"/>
    <col min="7171" max="7171" width="23.58203125" style="21" customWidth="1"/>
    <col min="7172" max="7175" width="11.58203125" style="21" customWidth="1"/>
    <col min="7176" max="7176" width="6.25" style="21" customWidth="1"/>
    <col min="7177" max="7424" width="9" style="21"/>
    <col min="7425" max="7425" width="6.25" style="21" customWidth="1"/>
    <col min="7426" max="7426" width="11.58203125" style="21" customWidth="1"/>
    <col min="7427" max="7427" width="23.58203125" style="21" customWidth="1"/>
    <col min="7428" max="7431" width="11.58203125" style="21" customWidth="1"/>
    <col min="7432" max="7432" width="6.25" style="21" customWidth="1"/>
    <col min="7433" max="7680" width="9" style="21"/>
    <col min="7681" max="7681" width="6.25" style="21" customWidth="1"/>
    <col min="7682" max="7682" width="11.58203125" style="21" customWidth="1"/>
    <col min="7683" max="7683" width="23.58203125" style="21" customWidth="1"/>
    <col min="7684" max="7687" width="11.58203125" style="21" customWidth="1"/>
    <col min="7688" max="7688" width="6.25" style="21" customWidth="1"/>
    <col min="7689" max="7936" width="9" style="21"/>
    <col min="7937" max="7937" width="6.25" style="21" customWidth="1"/>
    <col min="7938" max="7938" width="11.58203125" style="21" customWidth="1"/>
    <col min="7939" max="7939" width="23.58203125" style="21" customWidth="1"/>
    <col min="7940" max="7943" width="11.58203125" style="21" customWidth="1"/>
    <col min="7944" max="7944" width="6.25" style="21" customWidth="1"/>
    <col min="7945" max="8192" width="9" style="21"/>
    <col min="8193" max="8193" width="6.25" style="21" customWidth="1"/>
    <col min="8194" max="8194" width="11.58203125" style="21" customWidth="1"/>
    <col min="8195" max="8195" width="23.58203125" style="21" customWidth="1"/>
    <col min="8196" max="8199" width="11.58203125" style="21" customWidth="1"/>
    <col min="8200" max="8200" width="6.25" style="21" customWidth="1"/>
    <col min="8201" max="8448" width="9" style="21"/>
    <col min="8449" max="8449" width="6.25" style="21" customWidth="1"/>
    <col min="8450" max="8450" width="11.58203125" style="21" customWidth="1"/>
    <col min="8451" max="8451" width="23.58203125" style="21" customWidth="1"/>
    <col min="8452" max="8455" width="11.58203125" style="21" customWidth="1"/>
    <col min="8456" max="8456" width="6.25" style="21" customWidth="1"/>
    <col min="8457" max="8704" width="9" style="21"/>
    <col min="8705" max="8705" width="6.25" style="21" customWidth="1"/>
    <col min="8706" max="8706" width="11.58203125" style="21" customWidth="1"/>
    <col min="8707" max="8707" width="23.58203125" style="21" customWidth="1"/>
    <col min="8708" max="8711" width="11.58203125" style="21" customWidth="1"/>
    <col min="8712" max="8712" width="6.25" style="21" customWidth="1"/>
    <col min="8713" max="8960" width="9" style="21"/>
    <col min="8961" max="8961" width="6.25" style="21" customWidth="1"/>
    <col min="8962" max="8962" width="11.58203125" style="21" customWidth="1"/>
    <col min="8963" max="8963" width="23.58203125" style="21" customWidth="1"/>
    <col min="8964" max="8967" width="11.58203125" style="21" customWidth="1"/>
    <col min="8968" max="8968" width="6.25" style="21" customWidth="1"/>
    <col min="8969" max="9216" width="9" style="21"/>
    <col min="9217" max="9217" width="6.25" style="21" customWidth="1"/>
    <col min="9218" max="9218" width="11.58203125" style="21" customWidth="1"/>
    <col min="9219" max="9219" width="23.58203125" style="21" customWidth="1"/>
    <col min="9220" max="9223" width="11.58203125" style="21" customWidth="1"/>
    <col min="9224" max="9224" width="6.25" style="21" customWidth="1"/>
    <col min="9225" max="9472" width="9" style="21"/>
    <col min="9473" max="9473" width="6.25" style="21" customWidth="1"/>
    <col min="9474" max="9474" width="11.58203125" style="21" customWidth="1"/>
    <col min="9475" max="9475" width="23.58203125" style="21" customWidth="1"/>
    <col min="9476" max="9479" width="11.58203125" style="21" customWidth="1"/>
    <col min="9480" max="9480" width="6.25" style="21" customWidth="1"/>
    <col min="9481" max="9728" width="9" style="21"/>
    <col min="9729" max="9729" width="6.25" style="21" customWidth="1"/>
    <col min="9730" max="9730" width="11.58203125" style="21" customWidth="1"/>
    <col min="9731" max="9731" width="23.58203125" style="21" customWidth="1"/>
    <col min="9732" max="9735" width="11.58203125" style="21" customWidth="1"/>
    <col min="9736" max="9736" width="6.25" style="21" customWidth="1"/>
    <col min="9737" max="9984" width="9" style="21"/>
    <col min="9985" max="9985" width="6.25" style="21" customWidth="1"/>
    <col min="9986" max="9986" width="11.58203125" style="21" customWidth="1"/>
    <col min="9987" max="9987" width="23.58203125" style="21" customWidth="1"/>
    <col min="9988" max="9991" width="11.58203125" style="21" customWidth="1"/>
    <col min="9992" max="9992" width="6.25" style="21" customWidth="1"/>
    <col min="9993" max="10240" width="9" style="21"/>
    <col min="10241" max="10241" width="6.25" style="21" customWidth="1"/>
    <col min="10242" max="10242" width="11.58203125" style="21" customWidth="1"/>
    <col min="10243" max="10243" width="23.58203125" style="21" customWidth="1"/>
    <col min="10244" max="10247" width="11.58203125" style="21" customWidth="1"/>
    <col min="10248" max="10248" width="6.25" style="21" customWidth="1"/>
    <col min="10249" max="10496" width="9" style="21"/>
    <col min="10497" max="10497" width="6.25" style="21" customWidth="1"/>
    <col min="10498" max="10498" width="11.58203125" style="21" customWidth="1"/>
    <col min="10499" max="10499" width="23.58203125" style="21" customWidth="1"/>
    <col min="10500" max="10503" width="11.58203125" style="21" customWidth="1"/>
    <col min="10504" max="10504" width="6.25" style="21" customWidth="1"/>
    <col min="10505" max="10752" width="9" style="21"/>
    <col min="10753" max="10753" width="6.25" style="21" customWidth="1"/>
    <col min="10754" max="10754" width="11.58203125" style="21" customWidth="1"/>
    <col min="10755" max="10755" width="23.58203125" style="21" customWidth="1"/>
    <col min="10756" max="10759" width="11.58203125" style="21" customWidth="1"/>
    <col min="10760" max="10760" width="6.25" style="21" customWidth="1"/>
    <col min="10761" max="11008" width="9" style="21"/>
    <col min="11009" max="11009" width="6.25" style="21" customWidth="1"/>
    <col min="11010" max="11010" width="11.58203125" style="21" customWidth="1"/>
    <col min="11011" max="11011" width="23.58203125" style="21" customWidth="1"/>
    <col min="11012" max="11015" width="11.58203125" style="21" customWidth="1"/>
    <col min="11016" max="11016" width="6.25" style="21" customWidth="1"/>
    <col min="11017" max="11264" width="9" style="21"/>
    <col min="11265" max="11265" width="6.25" style="21" customWidth="1"/>
    <col min="11266" max="11266" width="11.58203125" style="21" customWidth="1"/>
    <col min="11267" max="11267" width="23.58203125" style="21" customWidth="1"/>
    <col min="11268" max="11271" width="11.58203125" style="21" customWidth="1"/>
    <col min="11272" max="11272" width="6.25" style="21" customWidth="1"/>
    <col min="11273" max="11520" width="9" style="21"/>
    <col min="11521" max="11521" width="6.25" style="21" customWidth="1"/>
    <col min="11522" max="11522" width="11.58203125" style="21" customWidth="1"/>
    <col min="11523" max="11523" width="23.58203125" style="21" customWidth="1"/>
    <col min="11524" max="11527" width="11.58203125" style="21" customWidth="1"/>
    <col min="11528" max="11528" width="6.25" style="21" customWidth="1"/>
    <col min="11529" max="11776" width="9" style="21"/>
    <col min="11777" max="11777" width="6.25" style="21" customWidth="1"/>
    <col min="11778" max="11778" width="11.58203125" style="21" customWidth="1"/>
    <col min="11779" max="11779" width="23.58203125" style="21" customWidth="1"/>
    <col min="11780" max="11783" width="11.58203125" style="21" customWidth="1"/>
    <col min="11784" max="11784" width="6.25" style="21" customWidth="1"/>
    <col min="11785" max="12032" width="9" style="21"/>
    <col min="12033" max="12033" width="6.25" style="21" customWidth="1"/>
    <col min="12034" max="12034" width="11.58203125" style="21" customWidth="1"/>
    <col min="12035" max="12035" width="23.58203125" style="21" customWidth="1"/>
    <col min="12036" max="12039" width="11.58203125" style="21" customWidth="1"/>
    <col min="12040" max="12040" width="6.25" style="21" customWidth="1"/>
    <col min="12041" max="12288" width="9" style="21"/>
    <col min="12289" max="12289" width="6.25" style="21" customWidth="1"/>
    <col min="12290" max="12290" width="11.58203125" style="21" customWidth="1"/>
    <col min="12291" max="12291" width="23.58203125" style="21" customWidth="1"/>
    <col min="12292" max="12295" width="11.58203125" style="21" customWidth="1"/>
    <col min="12296" max="12296" width="6.25" style="21" customWidth="1"/>
    <col min="12297" max="12544" width="9" style="21"/>
    <col min="12545" max="12545" width="6.25" style="21" customWidth="1"/>
    <col min="12546" max="12546" width="11.58203125" style="21" customWidth="1"/>
    <col min="12547" max="12547" width="23.58203125" style="21" customWidth="1"/>
    <col min="12548" max="12551" width="11.58203125" style="21" customWidth="1"/>
    <col min="12552" max="12552" width="6.25" style="21" customWidth="1"/>
    <col min="12553" max="12800" width="9" style="21"/>
    <col min="12801" max="12801" width="6.25" style="21" customWidth="1"/>
    <col min="12802" max="12802" width="11.58203125" style="21" customWidth="1"/>
    <col min="12803" max="12803" width="23.58203125" style="21" customWidth="1"/>
    <col min="12804" max="12807" width="11.58203125" style="21" customWidth="1"/>
    <col min="12808" max="12808" width="6.25" style="21" customWidth="1"/>
    <col min="12809" max="13056" width="9" style="21"/>
    <col min="13057" max="13057" width="6.25" style="21" customWidth="1"/>
    <col min="13058" max="13058" width="11.58203125" style="21" customWidth="1"/>
    <col min="13059" max="13059" width="23.58203125" style="21" customWidth="1"/>
    <col min="13060" max="13063" width="11.58203125" style="21" customWidth="1"/>
    <col min="13064" max="13064" width="6.25" style="21" customWidth="1"/>
    <col min="13065" max="13312" width="9" style="21"/>
    <col min="13313" max="13313" width="6.25" style="21" customWidth="1"/>
    <col min="13314" max="13314" width="11.58203125" style="21" customWidth="1"/>
    <col min="13315" max="13315" width="23.58203125" style="21" customWidth="1"/>
    <col min="13316" max="13319" width="11.58203125" style="21" customWidth="1"/>
    <col min="13320" max="13320" width="6.25" style="21" customWidth="1"/>
    <col min="13321" max="13568" width="9" style="21"/>
    <col min="13569" max="13569" width="6.25" style="21" customWidth="1"/>
    <col min="13570" max="13570" width="11.58203125" style="21" customWidth="1"/>
    <col min="13571" max="13571" width="23.58203125" style="21" customWidth="1"/>
    <col min="13572" max="13575" width="11.58203125" style="21" customWidth="1"/>
    <col min="13576" max="13576" width="6.25" style="21" customWidth="1"/>
    <col min="13577" max="13824" width="9" style="21"/>
    <col min="13825" max="13825" width="6.25" style="21" customWidth="1"/>
    <col min="13826" max="13826" width="11.58203125" style="21" customWidth="1"/>
    <col min="13827" max="13827" width="23.58203125" style="21" customWidth="1"/>
    <col min="13828" max="13831" width="11.58203125" style="21" customWidth="1"/>
    <col min="13832" max="13832" width="6.25" style="21" customWidth="1"/>
    <col min="13833" max="14080" width="9" style="21"/>
    <col min="14081" max="14081" width="6.25" style="21" customWidth="1"/>
    <col min="14082" max="14082" width="11.58203125" style="21" customWidth="1"/>
    <col min="14083" max="14083" width="23.58203125" style="21" customWidth="1"/>
    <col min="14084" max="14087" width="11.58203125" style="21" customWidth="1"/>
    <col min="14088" max="14088" width="6.25" style="21" customWidth="1"/>
    <col min="14089" max="14336" width="9" style="21"/>
    <col min="14337" max="14337" width="6.25" style="21" customWidth="1"/>
    <col min="14338" max="14338" width="11.58203125" style="21" customWidth="1"/>
    <col min="14339" max="14339" width="23.58203125" style="21" customWidth="1"/>
    <col min="14340" max="14343" width="11.58203125" style="21" customWidth="1"/>
    <col min="14344" max="14344" width="6.25" style="21" customWidth="1"/>
    <col min="14345" max="14592" width="9" style="21"/>
    <col min="14593" max="14593" width="6.25" style="21" customWidth="1"/>
    <col min="14594" max="14594" width="11.58203125" style="21" customWidth="1"/>
    <col min="14595" max="14595" width="23.58203125" style="21" customWidth="1"/>
    <col min="14596" max="14599" width="11.58203125" style="21" customWidth="1"/>
    <col min="14600" max="14600" width="6.25" style="21" customWidth="1"/>
    <col min="14601" max="14848" width="9" style="21"/>
    <col min="14849" max="14849" width="6.25" style="21" customWidth="1"/>
    <col min="14850" max="14850" width="11.58203125" style="21" customWidth="1"/>
    <col min="14851" max="14851" width="23.58203125" style="21" customWidth="1"/>
    <col min="14852" max="14855" width="11.58203125" style="21" customWidth="1"/>
    <col min="14856" max="14856" width="6.25" style="21" customWidth="1"/>
    <col min="14857" max="15104" width="9" style="21"/>
    <col min="15105" max="15105" width="6.25" style="21" customWidth="1"/>
    <col min="15106" max="15106" width="11.58203125" style="21" customWidth="1"/>
    <col min="15107" max="15107" width="23.58203125" style="21" customWidth="1"/>
    <col min="15108" max="15111" width="11.58203125" style="21" customWidth="1"/>
    <col min="15112" max="15112" width="6.25" style="21" customWidth="1"/>
    <col min="15113" max="15360" width="9" style="21"/>
    <col min="15361" max="15361" width="6.25" style="21" customWidth="1"/>
    <col min="15362" max="15362" width="11.58203125" style="21" customWidth="1"/>
    <col min="15363" max="15363" width="23.58203125" style="21" customWidth="1"/>
    <col min="15364" max="15367" width="11.58203125" style="21" customWidth="1"/>
    <col min="15368" max="15368" width="6.25" style="21" customWidth="1"/>
    <col min="15369" max="15616" width="9" style="21"/>
    <col min="15617" max="15617" width="6.25" style="21" customWidth="1"/>
    <col min="15618" max="15618" width="11.58203125" style="21" customWidth="1"/>
    <col min="15619" max="15619" width="23.58203125" style="21" customWidth="1"/>
    <col min="15620" max="15623" width="11.58203125" style="21" customWidth="1"/>
    <col min="15624" max="15624" width="6.25" style="21" customWidth="1"/>
    <col min="15625" max="15872" width="9" style="21"/>
    <col min="15873" max="15873" width="6.25" style="21" customWidth="1"/>
    <col min="15874" max="15874" width="11.58203125" style="21" customWidth="1"/>
    <col min="15875" max="15875" width="23.58203125" style="21" customWidth="1"/>
    <col min="15876" max="15879" width="11.58203125" style="21" customWidth="1"/>
    <col min="15880" max="15880" width="6.25" style="21" customWidth="1"/>
    <col min="15881" max="16128" width="9" style="21"/>
    <col min="16129" max="16129" width="6.25" style="21" customWidth="1"/>
    <col min="16130" max="16130" width="11.58203125" style="21" customWidth="1"/>
    <col min="16131" max="16131" width="23.58203125" style="21" customWidth="1"/>
    <col min="16132" max="16135" width="11.58203125" style="21" customWidth="1"/>
    <col min="16136" max="16136" width="6.25" style="21" customWidth="1"/>
    <col min="16137" max="16384" width="9" style="21"/>
  </cols>
  <sheetData>
    <row r="1" spans="2:8" x14ac:dyDescent="0.55000000000000004">
      <c r="F1" s="21" t="s">
        <v>29</v>
      </c>
    </row>
    <row r="2" spans="2:8" x14ac:dyDescent="0.55000000000000004">
      <c r="B2" s="161" t="s">
        <v>143</v>
      </c>
      <c r="G2" s="23" t="s">
        <v>13</v>
      </c>
    </row>
    <row r="3" spans="2:8" s="127" customFormat="1" x14ac:dyDescent="0.55000000000000004">
      <c r="G3" s="128"/>
    </row>
    <row r="4" spans="2:8" s="127" customFormat="1" x14ac:dyDescent="0.55000000000000004">
      <c r="G4" s="128"/>
    </row>
    <row r="5" spans="2:8" x14ac:dyDescent="0.55000000000000004">
      <c r="B5" s="166" t="s">
        <v>80</v>
      </c>
      <c r="C5" s="166"/>
      <c r="D5" s="166"/>
      <c r="E5" s="166"/>
      <c r="F5" s="167"/>
      <c r="G5" s="167"/>
    </row>
    <row r="6" spans="2:8" x14ac:dyDescent="0.55000000000000004">
      <c r="B6" s="209" t="s">
        <v>81</v>
      </c>
      <c r="C6" s="210"/>
      <c r="D6" s="210"/>
      <c r="E6" s="210"/>
      <c r="F6" s="211"/>
      <c r="G6" s="211"/>
    </row>
    <row r="7" spans="2:8" x14ac:dyDescent="0.55000000000000004">
      <c r="B7" s="197" t="s">
        <v>21</v>
      </c>
      <c r="C7" s="197"/>
      <c r="D7" s="197"/>
      <c r="E7" s="197"/>
      <c r="F7" s="197"/>
      <c r="G7" s="197"/>
    </row>
    <row r="8" spans="2:8" x14ac:dyDescent="0.55000000000000004">
      <c r="B8" s="23"/>
      <c r="C8" s="23"/>
      <c r="D8" s="23"/>
      <c r="E8" s="23"/>
      <c r="F8" s="213" t="s">
        <v>144</v>
      </c>
      <c r="G8" s="213"/>
    </row>
    <row r="9" spans="2:8" x14ac:dyDescent="0.55000000000000004">
      <c r="B9" s="21" t="s">
        <v>82</v>
      </c>
    </row>
    <row r="10" spans="2:8" x14ac:dyDescent="0.55000000000000004">
      <c r="B10" s="21" t="s">
        <v>35</v>
      </c>
    </row>
    <row r="12" spans="2:8" x14ac:dyDescent="0.55000000000000004">
      <c r="F12" s="24"/>
      <c r="G12" s="24"/>
      <c r="H12" s="24"/>
    </row>
    <row r="13" spans="2:8" x14ac:dyDescent="0.55000000000000004">
      <c r="D13" s="22"/>
      <c r="E13" s="22" t="s">
        <v>22</v>
      </c>
      <c r="F13" s="166" t="str">
        <f>C19</f>
        <v>○○</v>
      </c>
      <c r="G13" s="166"/>
    </row>
    <row r="14" spans="2:8" x14ac:dyDescent="0.55000000000000004">
      <c r="E14" s="21" t="s">
        <v>23</v>
      </c>
      <c r="F14" s="212" t="str">
        <f>C25</f>
        <v>○○</v>
      </c>
      <c r="G14" s="212"/>
    </row>
    <row r="15" spans="2:8" x14ac:dyDescent="0.55000000000000004">
      <c r="E15" s="22"/>
    </row>
    <row r="17" spans="2:7" x14ac:dyDescent="0.55000000000000004">
      <c r="B17" s="168" t="s">
        <v>24</v>
      </c>
      <c r="C17" s="168"/>
      <c r="D17" s="168"/>
      <c r="E17" s="168"/>
      <c r="F17" s="168"/>
      <c r="G17" s="168"/>
    </row>
    <row r="18" spans="2:7" ht="16.5" thickBot="1" x14ac:dyDescent="0.6">
      <c r="B18" s="169"/>
      <c r="C18" s="169"/>
      <c r="D18" s="169"/>
      <c r="E18" s="169"/>
      <c r="F18" s="169"/>
      <c r="G18" s="169"/>
    </row>
    <row r="19" spans="2:7" x14ac:dyDescent="0.55000000000000004">
      <c r="B19" s="198" t="s">
        <v>26</v>
      </c>
      <c r="C19" s="199" t="s">
        <v>111</v>
      </c>
      <c r="D19" s="199"/>
      <c r="E19" s="199"/>
      <c r="F19" s="199"/>
      <c r="G19" s="200"/>
    </row>
    <row r="20" spans="2:7" x14ac:dyDescent="0.55000000000000004">
      <c r="B20" s="188"/>
      <c r="C20" s="191"/>
      <c r="D20" s="191"/>
      <c r="E20" s="191"/>
      <c r="F20" s="191"/>
      <c r="G20" s="192"/>
    </row>
    <row r="21" spans="2:7" x14ac:dyDescent="0.55000000000000004">
      <c r="B21" s="176" t="s">
        <v>27</v>
      </c>
      <c r="C21" s="189" t="s">
        <v>119</v>
      </c>
      <c r="D21" s="189"/>
      <c r="E21" s="189"/>
      <c r="F21" s="189"/>
      <c r="G21" s="190"/>
    </row>
    <row r="22" spans="2:7" x14ac:dyDescent="0.55000000000000004">
      <c r="B22" s="188"/>
      <c r="C22" s="191"/>
      <c r="D22" s="191"/>
      <c r="E22" s="191"/>
      <c r="F22" s="191"/>
      <c r="G22" s="192"/>
    </row>
    <row r="23" spans="2:7" x14ac:dyDescent="0.55000000000000004">
      <c r="B23" s="193" t="s">
        <v>28</v>
      </c>
      <c r="C23" s="194" t="s">
        <v>118</v>
      </c>
      <c r="D23" s="180" t="s">
        <v>25</v>
      </c>
      <c r="E23" s="170" t="s">
        <v>116</v>
      </c>
      <c r="F23" s="171"/>
      <c r="G23" s="172"/>
    </row>
    <row r="24" spans="2:7" x14ac:dyDescent="0.55000000000000004">
      <c r="B24" s="188"/>
      <c r="C24" s="195"/>
      <c r="D24" s="196"/>
      <c r="E24" s="173"/>
      <c r="F24" s="174"/>
      <c r="G24" s="175"/>
    </row>
    <row r="25" spans="2:7" x14ac:dyDescent="0.55000000000000004">
      <c r="B25" s="176" t="s">
        <v>85</v>
      </c>
      <c r="C25" s="178" t="s">
        <v>112</v>
      </c>
      <c r="D25" s="180" t="s">
        <v>16</v>
      </c>
      <c r="E25" s="182" t="s">
        <v>117</v>
      </c>
      <c r="F25" s="183"/>
      <c r="G25" s="184"/>
    </row>
    <row r="26" spans="2:7" ht="16.5" thickBot="1" x14ac:dyDescent="0.6">
      <c r="B26" s="177"/>
      <c r="C26" s="179"/>
      <c r="D26" s="181"/>
      <c r="E26" s="185"/>
      <c r="F26" s="186"/>
      <c r="G26" s="187"/>
    </row>
    <row r="29" spans="2:7" ht="16.5" thickBot="1" x14ac:dyDescent="0.6">
      <c r="B29" s="21" t="s">
        <v>30</v>
      </c>
    </row>
    <row r="30" spans="2:7" x14ac:dyDescent="0.55000000000000004">
      <c r="B30" s="198" t="s">
        <v>32</v>
      </c>
      <c r="C30" s="205" t="s">
        <v>33</v>
      </c>
      <c r="D30" s="205"/>
      <c r="E30" s="205"/>
      <c r="F30" s="205"/>
      <c r="G30" s="206"/>
    </row>
    <row r="31" spans="2:7" x14ac:dyDescent="0.55000000000000004">
      <c r="B31" s="188"/>
      <c r="C31" s="207"/>
      <c r="D31" s="207"/>
      <c r="E31" s="207"/>
      <c r="F31" s="207"/>
      <c r="G31" s="208"/>
    </row>
    <row r="32" spans="2:7" x14ac:dyDescent="0.55000000000000004">
      <c r="B32" s="176" t="s">
        <v>31</v>
      </c>
      <c r="C32" s="201"/>
      <c r="D32" s="201"/>
      <c r="E32" s="201"/>
      <c r="F32" s="201"/>
      <c r="G32" s="202"/>
    </row>
    <row r="33" spans="2:7" ht="16.5" thickBot="1" x14ac:dyDescent="0.6">
      <c r="B33" s="177"/>
      <c r="C33" s="203"/>
      <c r="D33" s="203"/>
      <c r="E33" s="203"/>
      <c r="F33" s="203"/>
      <c r="G33" s="204"/>
    </row>
    <row r="37" spans="2:7" x14ac:dyDescent="0.55000000000000004">
      <c r="B37" s="24"/>
      <c r="D37" s="24"/>
      <c r="E37" s="24"/>
      <c r="F37" s="24"/>
      <c r="G37" s="24"/>
    </row>
    <row r="38" spans="2:7" x14ac:dyDescent="0.55000000000000004">
      <c r="B38" s="24"/>
      <c r="C38" s="24"/>
      <c r="D38" s="24"/>
      <c r="E38" s="24"/>
      <c r="F38" s="24"/>
      <c r="G38" s="24"/>
    </row>
    <row r="39" spans="2:7" x14ac:dyDescent="0.55000000000000004">
      <c r="C39" s="24"/>
      <c r="D39" s="24"/>
      <c r="E39" s="24"/>
      <c r="F39" s="24"/>
      <c r="G39" s="24"/>
    </row>
    <row r="40" spans="2:7" x14ac:dyDescent="0.55000000000000004">
      <c r="B40" s="30"/>
      <c r="C40" s="24"/>
      <c r="D40" s="30"/>
      <c r="E40" s="30"/>
      <c r="F40" s="30"/>
      <c r="G40" s="30"/>
    </row>
    <row r="41" spans="2:7" x14ac:dyDescent="0.55000000000000004">
      <c r="C41" s="30"/>
    </row>
  </sheetData>
  <mergeCells count="23">
    <mergeCell ref="B32:B33"/>
    <mergeCell ref="C32:G33"/>
    <mergeCell ref="B30:B31"/>
    <mergeCell ref="C30:G31"/>
    <mergeCell ref="B6:G6"/>
    <mergeCell ref="F13:G13"/>
    <mergeCell ref="F14:G14"/>
    <mergeCell ref="F8:G8"/>
    <mergeCell ref="B5:G5"/>
    <mergeCell ref="B17:G18"/>
    <mergeCell ref="E23:G24"/>
    <mergeCell ref="B25:B26"/>
    <mergeCell ref="C25:C26"/>
    <mergeCell ref="D25:D26"/>
    <mergeCell ref="E25:G26"/>
    <mergeCell ref="B21:B22"/>
    <mergeCell ref="C21:G22"/>
    <mergeCell ref="B23:B24"/>
    <mergeCell ref="C23:C24"/>
    <mergeCell ref="D23:D24"/>
    <mergeCell ref="B7:G7"/>
    <mergeCell ref="B19:B20"/>
    <mergeCell ref="C19:G20"/>
  </mergeCells>
  <phoneticPr fontId="1"/>
  <printOptions horizontalCentered="1"/>
  <pageMargins left="0.7" right="0.7" top="0.75" bottom="0.75" header="0.3" footer="0.3"/>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2"/>
  <sheetViews>
    <sheetView showGridLines="0" view="pageBreakPreview" zoomScaleNormal="85" zoomScaleSheetLayoutView="100" workbookViewId="0">
      <selection activeCell="E10" sqref="E10"/>
    </sheetView>
  </sheetViews>
  <sheetFormatPr defaultColWidth="9" defaultRowHeight="20" x14ac:dyDescent="0.55000000000000004"/>
  <cols>
    <col min="1" max="1" width="4.5" style="26" customWidth="1"/>
    <col min="2" max="2" width="20.25" style="26" customWidth="1"/>
    <col min="3" max="3" width="15.5" style="26" bestFit="1" customWidth="1"/>
    <col min="4" max="4" width="28.25" style="26" customWidth="1"/>
    <col min="5" max="5" width="35.83203125" style="26" customWidth="1"/>
    <col min="6" max="16384" width="9" style="26"/>
  </cols>
  <sheetData>
    <row r="2" spans="2:7" x14ac:dyDescent="0.55000000000000004">
      <c r="B2" s="161" t="s">
        <v>143</v>
      </c>
      <c r="C2" s="25"/>
      <c r="D2" s="25"/>
      <c r="E2" s="17" t="s">
        <v>64</v>
      </c>
      <c r="F2" s="25"/>
      <c r="G2" s="17"/>
    </row>
    <row r="3" spans="2:7" x14ac:dyDescent="0.55000000000000004">
      <c r="B3" s="4" t="s">
        <v>83</v>
      </c>
      <c r="C3" s="4"/>
      <c r="D3" s="4"/>
      <c r="E3" s="4"/>
      <c r="F3" s="6"/>
      <c r="G3" s="6"/>
    </row>
    <row r="4" spans="2:7" x14ac:dyDescent="0.55000000000000004">
      <c r="B4" s="5" t="s">
        <v>84</v>
      </c>
      <c r="C4" s="5"/>
      <c r="D4" s="5"/>
      <c r="E4" s="5"/>
      <c r="F4" s="7"/>
      <c r="G4" s="7"/>
    </row>
    <row r="5" spans="2:7" x14ac:dyDescent="0.55000000000000004">
      <c r="B5" s="25" t="s">
        <v>34</v>
      </c>
      <c r="C5" s="25"/>
      <c r="D5" s="25"/>
      <c r="E5" s="7"/>
      <c r="F5" s="7"/>
      <c r="G5" s="7"/>
    </row>
    <row r="6" spans="2:7" x14ac:dyDescent="0.55000000000000004">
      <c r="B6" s="25" t="s">
        <v>36</v>
      </c>
      <c r="C6" s="25"/>
      <c r="D6" s="25"/>
      <c r="E6" s="7"/>
      <c r="F6" s="7"/>
      <c r="G6" s="7"/>
    </row>
    <row r="7" spans="2:7" x14ac:dyDescent="0.55000000000000004">
      <c r="B7" s="25"/>
      <c r="C7" s="25"/>
      <c r="D7" s="25"/>
      <c r="E7" s="7"/>
      <c r="F7" s="7"/>
      <c r="G7" s="7"/>
    </row>
    <row r="8" spans="2:7" x14ac:dyDescent="0.55000000000000004">
      <c r="B8" s="138" t="s">
        <v>113</v>
      </c>
      <c r="C8" s="233" t="s">
        <v>112</v>
      </c>
      <c r="D8" s="233"/>
      <c r="E8" s="140"/>
      <c r="F8" s="25"/>
      <c r="G8" s="27"/>
    </row>
    <row r="9" spans="2:7" x14ac:dyDescent="0.55000000000000004">
      <c r="B9" s="138" t="s">
        <v>114</v>
      </c>
      <c r="C9" s="234" t="str">
        <f>様式1!C19</f>
        <v>○○</v>
      </c>
      <c r="D9" s="234"/>
      <c r="E9" s="163" t="s">
        <v>145</v>
      </c>
      <c r="F9" s="25"/>
      <c r="G9" s="27"/>
    </row>
    <row r="10" spans="2:7" x14ac:dyDescent="0.55000000000000004">
      <c r="B10" s="25"/>
      <c r="C10" s="25" t="s">
        <v>29</v>
      </c>
      <c r="D10" s="25"/>
      <c r="E10" s="164" t="s">
        <v>146</v>
      </c>
      <c r="F10" s="25"/>
      <c r="G10" s="27"/>
    </row>
    <row r="11" spans="2:7" x14ac:dyDescent="0.55000000000000004">
      <c r="B11" s="38" t="s">
        <v>79</v>
      </c>
      <c r="C11" s="32" t="s">
        <v>22</v>
      </c>
      <c r="D11" s="40" t="str">
        <f>C9</f>
        <v>○○</v>
      </c>
      <c r="E11" s="33"/>
    </row>
    <row r="12" spans="2:7" x14ac:dyDescent="0.55000000000000004">
      <c r="B12" s="36" t="s">
        <v>115</v>
      </c>
      <c r="C12" s="8" t="s">
        <v>15</v>
      </c>
      <c r="D12" s="134" t="str">
        <f>様式1!C23</f>
        <v>○○部</v>
      </c>
      <c r="E12" s="31"/>
    </row>
    <row r="13" spans="2:7" x14ac:dyDescent="0.55000000000000004">
      <c r="B13" s="36"/>
      <c r="C13" s="8" t="s">
        <v>2</v>
      </c>
      <c r="D13" s="139"/>
      <c r="E13" s="162"/>
    </row>
    <row r="14" spans="2:7" x14ac:dyDescent="0.55000000000000004">
      <c r="B14" s="36"/>
      <c r="C14" s="8" t="s">
        <v>1</v>
      </c>
      <c r="D14" s="131" t="str">
        <f>様式1!C25</f>
        <v>○○</v>
      </c>
      <c r="E14" s="31"/>
    </row>
    <row r="15" spans="2:7" x14ac:dyDescent="0.55000000000000004">
      <c r="B15" s="36"/>
      <c r="C15" s="8" t="s">
        <v>86</v>
      </c>
      <c r="D15" s="132" t="str">
        <f>様式1!E23</f>
        <v>○○ー○○○○ー○○○○</v>
      </c>
      <c r="E15" s="31"/>
    </row>
    <row r="16" spans="2:7" x14ac:dyDescent="0.55000000000000004">
      <c r="B16" s="37"/>
      <c r="C16" s="34" t="s">
        <v>16</v>
      </c>
      <c r="D16" s="133" t="str">
        <f>様式1!E25</f>
        <v>○○＠××××</v>
      </c>
      <c r="E16" s="35"/>
    </row>
    <row r="17" spans="2:7" x14ac:dyDescent="0.55000000000000004">
      <c r="B17" s="135" t="s">
        <v>120</v>
      </c>
      <c r="C17" s="136" t="s">
        <v>121</v>
      </c>
      <c r="D17" s="241"/>
      <c r="E17" s="242"/>
    </row>
    <row r="18" spans="2:7" x14ac:dyDescent="0.55000000000000004">
      <c r="B18" s="36" t="s">
        <v>122</v>
      </c>
      <c r="C18" s="9" t="s">
        <v>17</v>
      </c>
      <c r="D18" s="243"/>
      <c r="E18" s="244"/>
    </row>
    <row r="19" spans="2:7" x14ac:dyDescent="0.55000000000000004">
      <c r="B19" s="36"/>
      <c r="C19" s="8" t="s">
        <v>18</v>
      </c>
      <c r="D19" s="243"/>
      <c r="E19" s="244"/>
    </row>
    <row r="20" spans="2:7" x14ac:dyDescent="0.55000000000000004">
      <c r="B20" s="37"/>
      <c r="C20" s="34" t="s">
        <v>37</v>
      </c>
      <c r="D20" s="245"/>
      <c r="E20" s="246"/>
    </row>
    <row r="22" spans="2:7" ht="20.5" thickBot="1" x14ac:dyDescent="0.6">
      <c r="B22" s="129" t="s">
        <v>87</v>
      </c>
      <c r="C22" s="129"/>
      <c r="D22" s="39"/>
      <c r="E22" s="29"/>
    </row>
    <row r="23" spans="2:7" x14ac:dyDescent="0.55000000000000004">
      <c r="B23" s="236" t="s">
        <v>125</v>
      </c>
      <c r="C23" s="237"/>
      <c r="D23" s="237"/>
      <c r="E23" s="42" t="s">
        <v>123</v>
      </c>
    </row>
    <row r="24" spans="2:7" s="41" customFormat="1" ht="36.75" customHeight="1" x14ac:dyDescent="0.55000000000000004">
      <c r="B24" s="219" t="s">
        <v>88</v>
      </c>
      <c r="C24" s="220"/>
      <c r="D24" s="220"/>
      <c r="E24" s="148"/>
    </row>
    <row r="25" spans="2:7" ht="36.75" customHeight="1" x14ac:dyDescent="0.55000000000000004">
      <c r="B25" s="219" t="s">
        <v>124</v>
      </c>
      <c r="C25" s="220"/>
      <c r="D25" s="220"/>
      <c r="E25" s="148"/>
    </row>
    <row r="26" spans="2:7" ht="147.5" customHeight="1" x14ac:dyDescent="0.55000000000000004">
      <c r="B26" s="219" t="s">
        <v>147</v>
      </c>
      <c r="C26" s="220"/>
      <c r="D26" s="220"/>
      <c r="E26" s="148"/>
    </row>
    <row r="27" spans="2:7" ht="36.75" customHeight="1" x14ac:dyDescent="0.55000000000000004">
      <c r="B27" s="219" t="s">
        <v>89</v>
      </c>
      <c r="C27" s="220"/>
      <c r="D27" s="220"/>
      <c r="E27" s="148"/>
    </row>
    <row r="28" spans="2:7" ht="36.75" customHeight="1" x14ac:dyDescent="0.55000000000000004">
      <c r="B28" s="217" t="s">
        <v>90</v>
      </c>
      <c r="C28" s="218"/>
      <c r="D28" s="218"/>
      <c r="E28" s="148"/>
    </row>
    <row r="29" spans="2:7" ht="17.149999999999999" customHeight="1" x14ac:dyDescent="0.55000000000000004">
      <c r="B29" s="86"/>
    </row>
    <row r="30" spans="2:7" x14ac:dyDescent="0.55000000000000004">
      <c r="B30" s="86"/>
      <c r="E30" s="17" t="s">
        <v>63</v>
      </c>
    </row>
    <row r="31" spans="2:7" x14ac:dyDescent="0.55000000000000004">
      <c r="B31" s="138" t="s">
        <v>113</v>
      </c>
      <c r="C31" s="234" t="str">
        <f>C8</f>
        <v>○○</v>
      </c>
      <c r="D31" s="234"/>
      <c r="E31" s="140"/>
      <c r="F31" s="25"/>
      <c r="G31" s="27"/>
    </row>
    <row r="32" spans="2:7" ht="20.5" thickBot="1" x14ac:dyDescent="0.6">
      <c r="B32" s="138" t="s">
        <v>114</v>
      </c>
      <c r="C32" s="235" t="str">
        <f>様式1!C19</f>
        <v>○○</v>
      </c>
      <c r="D32" s="235"/>
      <c r="E32" s="141"/>
      <c r="F32" s="25"/>
      <c r="G32" s="27"/>
    </row>
    <row r="33" spans="2:5" ht="20.5" thickBot="1" x14ac:dyDescent="0.6">
      <c r="B33" s="87" t="s">
        <v>66</v>
      </c>
      <c r="C33" s="137"/>
      <c r="D33" s="240" t="s">
        <v>136</v>
      </c>
      <c r="E33" s="240"/>
    </row>
    <row r="34" spans="2:5" ht="20.5" thickTop="1" x14ac:dyDescent="0.55000000000000004">
      <c r="B34" s="88" t="s">
        <v>54</v>
      </c>
      <c r="C34" s="149"/>
      <c r="D34" s="228" t="s">
        <v>128</v>
      </c>
      <c r="E34" s="229"/>
    </row>
    <row r="35" spans="2:5" x14ac:dyDescent="0.55000000000000004">
      <c r="B35" s="82" t="s">
        <v>55</v>
      </c>
      <c r="C35" s="150"/>
      <c r="D35" s="230" t="s">
        <v>129</v>
      </c>
      <c r="E35" s="231"/>
    </row>
    <row r="36" spans="2:5" x14ac:dyDescent="0.55000000000000004">
      <c r="B36" s="82" t="s">
        <v>56</v>
      </c>
      <c r="C36" s="150"/>
      <c r="D36" s="232" t="s">
        <v>130</v>
      </c>
      <c r="E36" s="231"/>
    </row>
    <row r="37" spans="2:5" x14ac:dyDescent="0.55000000000000004">
      <c r="B37" s="82" t="s">
        <v>57</v>
      </c>
      <c r="C37" s="150"/>
      <c r="D37" s="232" t="s">
        <v>131</v>
      </c>
      <c r="E37" s="231"/>
    </row>
    <row r="38" spans="2:5" x14ac:dyDescent="0.55000000000000004">
      <c r="B38" s="82" t="s">
        <v>58</v>
      </c>
      <c r="C38" s="150"/>
      <c r="D38" s="232" t="s">
        <v>132</v>
      </c>
      <c r="E38" s="231"/>
    </row>
    <row r="39" spans="2:5" x14ac:dyDescent="0.55000000000000004">
      <c r="B39" s="82" t="s">
        <v>59</v>
      </c>
      <c r="C39" s="150"/>
      <c r="D39" s="232" t="s">
        <v>133</v>
      </c>
      <c r="E39" s="231"/>
    </row>
    <row r="40" spans="2:5" x14ac:dyDescent="0.55000000000000004">
      <c r="B40" s="82" t="s">
        <v>60</v>
      </c>
      <c r="C40" s="150"/>
      <c r="D40" s="232" t="s">
        <v>127</v>
      </c>
      <c r="E40" s="231"/>
    </row>
    <row r="41" spans="2:5" x14ac:dyDescent="0.55000000000000004">
      <c r="B41" s="82" t="s">
        <v>61</v>
      </c>
      <c r="C41" s="150"/>
      <c r="D41" s="230" t="s">
        <v>134</v>
      </c>
      <c r="E41" s="231"/>
    </row>
    <row r="42" spans="2:5" ht="20.5" thickBot="1" x14ac:dyDescent="0.6">
      <c r="B42" s="84" t="s">
        <v>65</v>
      </c>
      <c r="C42" s="151"/>
      <c r="D42" s="238" t="s">
        <v>135</v>
      </c>
      <c r="E42" s="239"/>
    </row>
    <row r="43" spans="2:5" ht="15" customHeight="1" thickBot="1" x14ac:dyDescent="0.6">
      <c r="B43" s="83"/>
      <c r="C43" s="83"/>
    </row>
    <row r="44" spans="2:5" ht="20.5" thickBot="1" x14ac:dyDescent="0.6">
      <c r="B44" s="225" t="s">
        <v>126</v>
      </c>
      <c r="C44" s="226"/>
      <c r="D44" s="226"/>
      <c r="E44" s="227"/>
    </row>
    <row r="45" spans="2:5" ht="20.5" thickTop="1" x14ac:dyDescent="0.55000000000000004">
      <c r="B45" s="92" t="s">
        <v>93</v>
      </c>
      <c r="C45" s="95"/>
      <c r="D45" s="96"/>
      <c r="E45" s="152"/>
    </row>
    <row r="46" spans="2:5" x14ac:dyDescent="0.55000000000000004">
      <c r="B46" s="93" t="s">
        <v>95</v>
      </c>
      <c r="C46" s="18"/>
      <c r="D46" s="97"/>
      <c r="E46" s="153"/>
    </row>
    <row r="47" spans="2:5" x14ac:dyDescent="0.55000000000000004">
      <c r="B47" s="93" t="s">
        <v>97</v>
      </c>
      <c r="C47" s="18"/>
      <c r="D47" s="97"/>
      <c r="E47" s="153"/>
    </row>
    <row r="48" spans="2:5" x14ac:dyDescent="0.55000000000000004">
      <c r="B48" s="93" t="s">
        <v>99</v>
      </c>
      <c r="C48" s="18"/>
      <c r="D48" s="97"/>
      <c r="E48" s="153"/>
    </row>
    <row r="49" spans="2:5" ht="20.5" thickBot="1" x14ac:dyDescent="0.6">
      <c r="B49" s="94" t="s">
        <v>101</v>
      </c>
      <c r="C49" s="19"/>
      <c r="D49" s="98"/>
      <c r="E49" s="154"/>
    </row>
    <row r="50" spans="2:5" ht="29.5" customHeight="1" x14ac:dyDescent="0.55000000000000004">
      <c r="B50" s="221" t="s">
        <v>102</v>
      </c>
      <c r="C50" s="221"/>
      <c r="D50" s="221"/>
      <c r="E50" s="221"/>
    </row>
    <row r="51" spans="2:5" ht="12.65" customHeight="1" thickBot="1" x14ac:dyDescent="0.6"/>
    <row r="52" spans="2:5" ht="20.5" thickBot="1" x14ac:dyDescent="0.6">
      <c r="B52" s="89" t="s">
        <v>103</v>
      </c>
      <c r="C52" s="90"/>
      <c r="D52" s="81"/>
      <c r="E52" s="91"/>
    </row>
    <row r="53" spans="2:5" ht="20.5" thickTop="1" x14ac:dyDescent="0.55000000000000004">
      <c r="B53" s="92" t="s">
        <v>92</v>
      </c>
      <c r="C53" s="95"/>
      <c r="D53" s="85"/>
      <c r="E53" s="99"/>
    </row>
    <row r="54" spans="2:5" ht="64.5" customHeight="1" x14ac:dyDescent="0.55000000000000004">
      <c r="B54" s="222"/>
      <c r="C54" s="223"/>
      <c r="D54" s="223"/>
      <c r="E54" s="224"/>
    </row>
    <row r="55" spans="2:5" x14ac:dyDescent="0.55000000000000004">
      <c r="B55" s="100" t="s">
        <v>94</v>
      </c>
      <c r="C55" s="40"/>
      <c r="D55" s="101"/>
      <c r="E55" s="102"/>
    </row>
    <row r="56" spans="2:5" ht="64.5" customHeight="1" x14ac:dyDescent="0.55000000000000004">
      <c r="B56" s="222"/>
      <c r="C56" s="223"/>
      <c r="D56" s="223"/>
      <c r="E56" s="224"/>
    </row>
    <row r="57" spans="2:5" x14ac:dyDescent="0.55000000000000004">
      <c r="B57" s="100" t="s">
        <v>96</v>
      </c>
      <c r="C57" s="40"/>
      <c r="D57" s="101"/>
      <c r="E57" s="102"/>
    </row>
    <row r="58" spans="2:5" ht="64.5" customHeight="1" x14ac:dyDescent="0.55000000000000004">
      <c r="B58" s="222"/>
      <c r="C58" s="223"/>
      <c r="D58" s="223"/>
      <c r="E58" s="224"/>
    </row>
    <row r="59" spans="2:5" x14ac:dyDescent="0.55000000000000004">
      <c r="B59" s="100" t="s">
        <v>98</v>
      </c>
      <c r="C59" s="40"/>
      <c r="D59" s="101"/>
      <c r="E59" s="102"/>
    </row>
    <row r="60" spans="2:5" ht="64.5" customHeight="1" x14ac:dyDescent="0.55000000000000004">
      <c r="B60" s="222"/>
      <c r="C60" s="223"/>
      <c r="D60" s="223"/>
      <c r="E60" s="224"/>
    </row>
    <row r="61" spans="2:5" x14ac:dyDescent="0.55000000000000004">
      <c r="B61" s="100" t="s">
        <v>100</v>
      </c>
      <c r="C61" s="40"/>
      <c r="D61" s="101"/>
      <c r="E61" s="102"/>
    </row>
    <row r="62" spans="2:5" ht="64.5" customHeight="1" thickBot="1" x14ac:dyDescent="0.6">
      <c r="B62" s="214"/>
      <c r="C62" s="215"/>
      <c r="D62" s="215"/>
      <c r="E62" s="216"/>
    </row>
  </sheetData>
  <mergeCells count="31">
    <mergeCell ref="D33:E33"/>
    <mergeCell ref="D17:E17"/>
    <mergeCell ref="D18:E18"/>
    <mergeCell ref="D19:E19"/>
    <mergeCell ref="D20:E20"/>
    <mergeCell ref="D38:E38"/>
    <mergeCell ref="D39:E39"/>
    <mergeCell ref="D40:E40"/>
    <mergeCell ref="D41:E41"/>
    <mergeCell ref="D42:E42"/>
    <mergeCell ref="C8:D8"/>
    <mergeCell ref="C9:D9"/>
    <mergeCell ref="C31:D31"/>
    <mergeCell ref="C32:D32"/>
    <mergeCell ref="B23:D23"/>
    <mergeCell ref="B62:E62"/>
    <mergeCell ref="B28:D28"/>
    <mergeCell ref="B24:D24"/>
    <mergeCell ref="B25:D25"/>
    <mergeCell ref="B26:D26"/>
    <mergeCell ref="B27:D27"/>
    <mergeCell ref="B50:E50"/>
    <mergeCell ref="B54:E54"/>
    <mergeCell ref="B56:E56"/>
    <mergeCell ref="B58:E58"/>
    <mergeCell ref="B60:E60"/>
    <mergeCell ref="B44:E44"/>
    <mergeCell ref="D34:E34"/>
    <mergeCell ref="D35:E35"/>
    <mergeCell ref="D36:E36"/>
    <mergeCell ref="D37:E37"/>
  </mergeCells>
  <phoneticPr fontId="1"/>
  <dataValidations count="2">
    <dataValidation type="list" allowBlank="1" showInputMessage="1" showErrorMessage="1" sqref="C34:C42 E45:E49">
      <formula1>"○, ,"</formula1>
    </dataValidation>
    <dataValidation type="list" allowBlank="1" showInputMessage="1" showErrorMessage="1" sqref="E24:E28">
      <formula1>"✔"</formula1>
    </dataValidation>
  </dataValidations>
  <printOptions horizontalCentered="1"/>
  <pageMargins left="0.70866141732283472" right="0.70866141732283472" top="0.35433070866141736" bottom="0.74803149606299213" header="0.31496062992125984" footer="0.31496062992125984"/>
  <pageSetup paperSize="9" scale="81" fitToHeight="0" orientation="portrait" r:id="rId1"/>
  <rowBreaks count="1" manualBreakCount="1">
    <brk id="29"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tabSelected="1" view="pageBreakPreview" topLeftCell="A9" zoomScaleNormal="90" zoomScaleSheetLayoutView="100" workbookViewId="0">
      <selection activeCell="N15" sqref="N15"/>
    </sheetView>
  </sheetViews>
  <sheetFormatPr defaultColWidth="9" defaultRowHeight="16" x14ac:dyDescent="0.55000000000000004"/>
  <cols>
    <col min="1" max="1" width="2.33203125" style="25" customWidth="1"/>
    <col min="2" max="2" width="17" style="25" customWidth="1"/>
    <col min="3" max="3" width="3.5" style="25" bestFit="1" customWidth="1"/>
    <col min="4" max="4" width="17" style="25" customWidth="1"/>
    <col min="5" max="5" width="37.58203125" style="25" customWidth="1"/>
    <col min="6" max="6" width="10" style="25" bestFit="1" customWidth="1"/>
    <col min="7" max="7" width="3" style="27" bestFit="1" customWidth="1"/>
    <col min="8" max="8" width="9" style="25"/>
    <col min="9" max="9" width="4.5" style="25" bestFit="1" customWidth="1"/>
    <col min="10" max="10" width="2.58203125" style="27" bestFit="1" customWidth="1"/>
    <col min="11" max="11" width="15.33203125" style="25" customWidth="1"/>
    <col min="12" max="12" width="3" style="27" bestFit="1" customWidth="1"/>
    <col min="13" max="13" width="9.08203125" style="25" customWidth="1"/>
    <col min="14" max="16384" width="9" style="25"/>
  </cols>
  <sheetData>
    <row r="2" spans="2:14" x14ac:dyDescent="0.55000000000000004">
      <c r="B2" s="161" t="s">
        <v>143</v>
      </c>
      <c r="L2" s="250" t="s">
        <v>14</v>
      </c>
      <c r="M2" s="250"/>
    </row>
    <row r="3" spans="2:14" x14ac:dyDescent="0.55000000000000004">
      <c r="B3" s="252" t="s">
        <v>83</v>
      </c>
      <c r="C3" s="252"/>
      <c r="D3" s="252"/>
      <c r="E3" s="252"/>
      <c r="F3" s="252"/>
      <c r="G3" s="252"/>
      <c r="H3" s="252"/>
      <c r="I3" s="252"/>
      <c r="J3" s="252"/>
      <c r="K3" s="252"/>
      <c r="L3" s="252"/>
      <c r="M3" s="252"/>
    </row>
    <row r="4" spans="2:14" x14ac:dyDescent="0.55000000000000004">
      <c r="B4" s="253" t="s">
        <v>91</v>
      </c>
      <c r="C4" s="253"/>
      <c r="D4" s="253"/>
      <c r="E4" s="253"/>
      <c r="F4" s="253"/>
      <c r="G4" s="253"/>
      <c r="H4" s="253"/>
      <c r="I4" s="253"/>
      <c r="J4" s="253"/>
      <c r="K4" s="253"/>
      <c r="L4" s="253"/>
      <c r="M4" s="253"/>
    </row>
    <row r="5" spans="2:14" x14ac:dyDescent="0.55000000000000004">
      <c r="B5" s="3" t="s">
        <v>137</v>
      </c>
      <c r="C5" s="28"/>
      <c r="D5" s="251" t="str">
        <f>様式2!C8</f>
        <v>○○</v>
      </c>
      <c r="E5" s="251"/>
    </row>
    <row r="6" spans="2:14" x14ac:dyDescent="0.55000000000000004">
      <c r="B6" s="3" t="s">
        <v>138</v>
      </c>
      <c r="C6" s="28"/>
      <c r="D6" s="251" t="str">
        <f>様式1!C19</f>
        <v>○○</v>
      </c>
      <c r="E6" s="251"/>
    </row>
    <row r="7" spans="2:14" x14ac:dyDescent="0.55000000000000004">
      <c r="K7" s="254" t="s">
        <v>148</v>
      </c>
      <c r="L7" s="254"/>
      <c r="M7" s="254"/>
    </row>
    <row r="8" spans="2:14" x14ac:dyDescent="0.55000000000000004">
      <c r="B8" s="46" t="s">
        <v>104</v>
      </c>
    </row>
    <row r="9" spans="2:14" x14ac:dyDescent="0.55000000000000004">
      <c r="B9" s="130" t="s">
        <v>140</v>
      </c>
    </row>
    <row r="10" spans="2:14" ht="16.5" customHeight="1" x14ac:dyDescent="0.55000000000000004">
      <c r="B10" s="46"/>
    </row>
    <row r="11" spans="2:14" s="27" customFormat="1" ht="25" x14ac:dyDescent="0.55000000000000004">
      <c r="B11" s="47" t="s">
        <v>12</v>
      </c>
      <c r="C11" s="47" t="s">
        <v>0</v>
      </c>
      <c r="D11" s="47" t="s">
        <v>19</v>
      </c>
      <c r="E11" s="47" t="s">
        <v>43</v>
      </c>
      <c r="F11" s="247" t="s">
        <v>44</v>
      </c>
      <c r="G11" s="248"/>
      <c r="H11" s="48" t="s">
        <v>62</v>
      </c>
      <c r="I11" s="48" t="s">
        <v>45</v>
      </c>
      <c r="J11" s="49"/>
      <c r="K11" s="249" t="s">
        <v>46</v>
      </c>
      <c r="L11" s="249"/>
      <c r="M11" s="158" t="s">
        <v>142</v>
      </c>
      <c r="N11" s="25"/>
    </row>
    <row r="12" spans="2:14" x14ac:dyDescent="0.55000000000000004">
      <c r="B12" s="142"/>
      <c r="C12" s="50">
        <v>1</v>
      </c>
      <c r="D12" s="142"/>
      <c r="E12" s="142"/>
      <c r="F12" s="143"/>
      <c r="G12" s="51" t="s">
        <v>47</v>
      </c>
      <c r="H12" s="146"/>
      <c r="I12" s="146"/>
      <c r="J12" s="52" t="s">
        <v>48</v>
      </c>
      <c r="K12" s="53">
        <f>F12*H12</f>
        <v>0</v>
      </c>
      <c r="L12" s="52" t="s">
        <v>47</v>
      </c>
      <c r="M12" s="159"/>
    </row>
    <row r="13" spans="2:14" x14ac:dyDescent="0.55000000000000004">
      <c r="B13" s="142"/>
      <c r="C13" s="50">
        <v>2</v>
      </c>
      <c r="D13" s="142"/>
      <c r="E13" s="142"/>
      <c r="F13" s="143"/>
      <c r="G13" s="51" t="s">
        <v>47</v>
      </c>
      <c r="H13" s="146"/>
      <c r="I13" s="146"/>
      <c r="J13" s="52" t="s">
        <v>49</v>
      </c>
      <c r="K13" s="53">
        <f>F13*H13</f>
        <v>0</v>
      </c>
      <c r="L13" s="52" t="s">
        <v>47</v>
      </c>
      <c r="M13" s="159"/>
    </row>
    <row r="14" spans="2:14" x14ac:dyDescent="0.55000000000000004">
      <c r="B14" s="142"/>
      <c r="C14" s="50">
        <v>3</v>
      </c>
      <c r="D14" s="142"/>
      <c r="E14" s="142"/>
      <c r="F14" s="143"/>
      <c r="G14" s="51" t="s">
        <v>47</v>
      </c>
      <c r="H14" s="146"/>
      <c r="I14" s="146"/>
      <c r="J14" s="52" t="s">
        <v>49</v>
      </c>
      <c r="K14" s="53">
        <f t="shared" ref="K14:K21" si="0">F14*H14</f>
        <v>0</v>
      </c>
      <c r="L14" s="52" t="s">
        <v>47</v>
      </c>
      <c r="M14" s="159"/>
    </row>
    <row r="15" spans="2:14" x14ac:dyDescent="0.55000000000000004">
      <c r="B15" s="142"/>
      <c r="C15" s="50">
        <v>4</v>
      </c>
      <c r="D15" s="142"/>
      <c r="E15" s="142"/>
      <c r="F15" s="143"/>
      <c r="G15" s="51" t="s">
        <v>47</v>
      </c>
      <c r="H15" s="146"/>
      <c r="I15" s="146"/>
      <c r="J15" s="52" t="s">
        <v>49</v>
      </c>
      <c r="K15" s="53">
        <f t="shared" si="0"/>
        <v>0</v>
      </c>
      <c r="L15" s="52" t="s">
        <v>47</v>
      </c>
      <c r="M15" s="159"/>
    </row>
    <row r="16" spans="2:14" x14ac:dyDescent="0.55000000000000004">
      <c r="B16" s="142"/>
      <c r="C16" s="50">
        <v>5</v>
      </c>
      <c r="D16" s="142"/>
      <c r="E16" s="142"/>
      <c r="F16" s="143"/>
      <c r="G16" s="51" t="s">
        <v>47</v>
      </c>
      <c r="H16" s="146"/>
      <c r="I16" s="146"/>
      <c r="J16" s="52" t="s">
        <v>49</v>
      </c>
      <c r="K16" s="53">
        <f t="shared" ref="K16" si="1">F16*H16</f>
        <v>0</v>
      </c>
      <c r="L16" s="52" t="s">
        <v>47</v>
      </c>
      <c r="M16" s="159"/>
    </row>
    <row r="17" spans="2:14" x14ac:dyDescent="0.55000000000000004">
      <c r="B17" s="142"/>
      <c r="C17" s="50">
        <v>6</v>
      </c>
      <c r="D17" s="142"/>
      <c r="E17" s="142"/>
      <c r="F17" s="143"/>
      <c r="G17" s="51" t="s">
        <v>47</v>
      </c>
      <c r="H17" s="146"/>
      <c r="I17" s="146"/>
      <c r="J17" s="52" t="s">
        <v>49</v>
      </c>
      <c r="K17" s="53">
        <f t="shared" si="0"/>
        <v>0</v>
      </c>
      <c r="L17" s="52" t="s">
        <v>47</v>
      </c>
      <c r="M17" s="159"/>
    </row>
    <row r="18" spans="2:14" x14ac:dyDescent="0.55000000000000004">
      <c r="B18" s="142"/>
      <c r="C18" s="50">
        <v>7</v>
      </c>
      <c r="D18" s="142"/>
      <c r="E18" s="142"/>
      <c r="F18" s="143"/>
      <c r="G18" s="51" t="s">
        <v>47</v>
      </c>
      <c r="H18" s="146"/>
      <c r="I18" s="146"/>
      <c r="J18" s="52" t="s">
        <v>49</v>
      </c>
      <c r="K18" s="53">
        <f t="shared" si="0"/>
        <v>0</v>
      </c>
      <c r="L18" s="52" t="s">
        <v>47</v>
      </c>
      <c r="M18" s="159"/>
    </row>
    <row r="19" spans="2:14" x14ac:dyDescent="0.55000000000000004">
      <c r="B19" s="142"/>
      <c r="C19" s="50">
        <v>8</v>
      </c>
      <c r="D19" s="142"/>
      <c r="E19" s="142"/>
      <c r="F19" s="143"/>
      <c r="G19" s="51" t="s">
        <v>47</v>
      </c>
      <c r="H19" s="146"/>
      <c r="I19" s="146"/>
      <c r="J19" s="52" t="s">
        <v>49</v>
      </c>
      <c r="K19" s="53">
        <f t="shared" si="0"/>
        <v>0</v>
      </c>
      <c r="L19" s="52" t="s">
        <v>47</v>
      </c>
      <c r="M19" s="159"/>
    </row>
    <row r="20" spans="2:14" x14ac:dyDescent="0.55000000000000004">
      <c r="B20" s="142"/>
      <c r="C20" s="50">
        <v>9</v>
      </c>
      <c r="D20" s="142"/>
      <c r="E20" s="142"/>
      <c r="F20" s="143"/>
      <c r="G20" s="51" t="s">
        <v>47</v>
      </c>
      <c r="H20" s="146"/>
      <c r="I20" s="146"/>
      <c r="J20" s="52" t="s">
        <v>49</v>
      </c>
      <c r="K20" s="53">
        <f t="shared" si="0"/>
        <v>0</v>
      </c>
      <c r="L20" s="52" t="s">
        <v>47</v>
      </c>
      <c r="M20" s="159"/>
    </row>
    <row r="21" spans="2:14" ht="16.5" thickBot="1" x14ac:dyDescent="0.6">
      <c r="B21" s="142"/>
      <c r="C21" s="54">
        <v>10</v>
      </c>
      <c r="D21" s="142"/>
      <c r="E21" s="144"/>
      <c r="F21" s="145"/>
      <c r="G21" s="55" t="s">
        <v>47</v>
      </c>
      <c r="H21" s="147"/>
      <c r="I21" s="147"/>
      <c r="J21" s="56" t="s">
        <v>49</v>
      </c>
      <c r="K21" s="53">
        <f t="shared" si="0"/>
        <v>0</v>
      </c>
      <c r="L21" s="56" t="s">
        <v>47</v>
      </c>
      <c r="M21" s="160"/>
    </row>
    <row r="22" spans="2:14" ht="16.5" thickTop="1" x14ac:dyDescent="0.55000000000000004">
      <c r="B22" s="57"/>
      <c r="C22" s="58"/>
      <c r="D22" s="58"/>
      <c r="E22" s="58"/>
      <c r="F22" s="58"/>
      <c r="G22" s="59"/>
      <c r="H22" s="58"/>
      <c r="I22" s="58"/>
      <c r="J22" s="60" t="s">
        <v>50</v>
      </c>
      <c r="K22" s="61">
        <f>SUM(K12:K21)</f>
        <v>0</v>
      </c>
      <c r="L22" s="62" t="s">
        <v>47</v>
      </c>
    </row>
    <row r="23" spans="2:14" x14ac:dyDescent="0.55000000000000004">
      <c r="B23" s="63"/>
      <c r="C23" s="64"/>
      <c r="D23" s="64"/>
      <c r="E23" s="64"/>
      <c r="F23" s="64"/>
      <c r="G23" s="65"/>
      <c r="H23" s="64"/>
      <c r="I23" s="64"/>
      <c r="J23" s="66" t="s">
        <v>51</v>
      </c>
      <c r="K23" s="67">
        <f>ROUNDDOWN(K22*0.1,0)</f>
        <v>0</v>
      </c>
      <c r="L23" s="68" t="s">
        <v>47</v>
      </c>
      <c r="N23" s="25" t="s">
        <v>149</v>
      </c>
    </row>
    <row r="24" spans="2:14" x14ac:dyDescent="0.55000000000000004">
      <c r="B24" s="69"/>
      <c r="C24" s="70"/>
      <c r="D24" s="70"/>
      <c r="E24" s="70"/>
      <c r="F24" s="70"/>
      <c r="G24" s="71"/>
      <c r="H24" s="70"/>
      <c r="I24" s="70"/>
      <c r="J24" s="72" t="s">
        <v>52</v>
      </c>
      <c r="K24" s="73">
        <f>K23+K22</f>
        <v>0</v>
      </c>
      <c r="L24" s="74" t="s">
        <v>47</v>
      </c>
    </row>
    <row r="25" spans="2:14" x14ac:dyDescent="0.55000000000000004">
      <c r="B25" s="75"/>
      <c r="C25" s="75"/>
      <c r="D25" s="75"/>
      <c r="E25" s="75"/>
      <c r="F25" s="75"/>
      <c r="G25" s="76"/>
      <c r="H25" s="75"/>
      <c r="I25" s="75"/>
      <c r="J25" s="76"/>
      <c r="K25" s="75"/>
      <c r="L25" s="76"/>
    </row>
    <row r="26" spans="2:14" x14ac:dyDescent="0.55000000000000004">
      <c r="B26" s="75"/>
      <c r="C26" s="75"/>
      <c r="D26" s="75"/>
      <c r="E26" s="75"/>
      <c r="F26" s="75"/>
      <c r="G26" s="76"/>
      <c r="H26" s="75"/>
      <c r="I26" s="77"/>
      <c r="J26" s="78" t="s">
        <v>53</v>
      </c>
      <c r="K26" s="79">
        <f>K24</f>
        <v>0</v>
      </c>
      <c r="L26" s="80" t="s">
        <v>47</v>
      </c>
    </row>
    <row r="27" spans="2:14" x14ac:dyDescent="0.55000000000000004">
      <c r="F27" s="257" t="s">
        <v>150</v>
      </c>
      <c r="G27" s="257"/>
      <c r="H27" s="257"/>
      <c r="I27" s="257"/>
      <c r="J27" s="257"/>
      <c r="K27" s="256">
        <f>SUMIF(M12:M21, N23, K12:K21)</f>
        <v>0</v>
      </c>
      <c r="L27" s="80" t="s">
        <v>47</v>
      </c>
    </row>
  </sheetData>
  <mergeCells count="9">
    <mergeCell ref="F27:J27"/>
    <mergeCell ref="F11:G11"/>
    <mergeCell ref="K11:L11"/>
    <mergeCell ref="L2:M2"/>
    <mergeCell ref="D5:E5"/>
    <mergeCell ref="D6:E6"/>
    <mergeCell ref="B3:M3"/>
    <mergeCell ref="B4:M4"/>
    <mergeCell ref="K7:M7"/>
  </mergeCells>
  <phoneticPr fontId="1"/>
  <dataValidations count="2">
    <dataValidation type="list" allowBlank="1" showInputMessage="1" showErrorMessage="1" sqref="B12:B21">
      <formula1>"事業費,委託・外注費"</formula1>
    </dataValidation>
    <dataValidation type="list" allowBlank="1" showInputMessage="1" showErrorMessage="1" sqref="M12:M21">
      <formula1>"○"</formula1>
    </dataValidation>
  </dataValidations>
  <printOptions horizontalCentered="1"/>
  <pageMargins left="0.23622047244094491"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8"/>
  <sheetViews>
    <sheetView view="pageBreakPreview" zoomScaleNormal="85" zoomScaleSheetLayoutView="100" workbookViewId="0">
      <selection activeCell="E8" sqref="E8:F8"/>
    </sheetView>
  </sheetViews>
  <sheetFormatPr defaultColWidth="9" defaultRowHeight="12.5" x14ac:dyDescent="0.55000000000000004"/>
  <cols>
    <col min="1" max="1" width="2" style="10" customWidth="1"/>
    <col min="2" max="2" width="14.83203125" style="10" customWidth="1"/>
    <col min="3" max="3" width="3.5" style="12" bestFit="1" customWidth="1"/>
    <col min="4" max="4" width="68" style="11" customWidth="1"/>
    <col min="5" max="5" width="23" style="11" bestFit="1" customWidth="1"/>
    <col min="6" max="6" width="10.5" style="11" customWidth="1"/>
    <col min="7" max="16384" width="9" style="10"/>
  </cols>
  <sheetData>
    <row r="2" spans="2:7" s="43" customFormat="1" ht="16" x14ac:dyDescent="0.55000000000000004">
      <c r="B2" s="161" t="s">
        <v>143</v>
      </c>
      <c r="C2" s="44"/>
      <c r="D2" s="16"/>
      <c r="E2" s="16"/>
      <c r="F2" s="45" t="s">
        <v>38</v>
      </c>
    </row>
    <row r="3" spans="2:7" s="43" customFormat="1" ht="16" x14ac:dyDescent="0.55000000000000004">
      <c r="B3" s="4" t="s">
        <v>83</v>
      </c>
      <c r="C3" s="13"/>
      <c r="D3" s="13"/>
      <c r="E3" s="13"/>
      <c r="F3" s="13"/>
    </row>
    <row r="4" spans="2:7" s="43" customFormat="1" ht="16" x14ac:dyDescent="0.55000000000000004">
      <c r="B4" s="5" t="s">
        <v>105</v>
      </c>
      <c r="C4" s="14"/>
      <c r="D4" s="14"/>
      <c r="E4" s="14"/>
      <c r="F4" s="14"/>
    </row>
    <row r="5" spans="2:7" s="43" customFormat="1" ht="16" x14ac:dyDescent="0.55000000000000004">
      <c r="B5" s="5"/>
      <c r="C5" s="14"/>
      <c r="D5" s="14"/>
      <c r="E5" s="15"/>
      <c r="F5" s="14"/>
    </row>
    <row r="6" spans="2:7" s="43" customFormat="1" ht="16" x14ac:dyDescent="0.55000000000000004">
      <c r="B6" s="255" t="s">
        <v>139</v>
      </c>
      <c r="C6" s="255"/>
      <c r="D6" s="251" t="str">
        <f>様式2!$C$8</f>
        <v>○○</v>
      </c>
      <c r="E6" s="251"/>
      <c r="F6" s="14"/>
    </row>
    <row r="7" spans="2:7" s="43" customFormat="1" ht="16" x14ac:dyDescent="0.55000000000000004">
      <c r="B7" s="255" t="s">
        <v>141</v>
      </c>
      <c r="C7" s="255"/>
      <c r="D7" s="251" t="str">
        <f>様式2!$C$9</f>
        <v>○○</v>
      </c>
      <c r="E7" s="251"/>
      <c r="F7" s="14"/>
    </row>
    <row r="8" spans="2:7" s="43" customFormat="1" ht="16" x14ac:dyDescent="0.55000000000000004">
      <c r="C8" s="20"/>
      <c r="D8" s="20"/>
      <c r="E8" s="254" t="s">
        <v>148</v>
      </c>
      <c r="F8" s="254"/>
      <c r="G8" s="165"/>
    </row>
    <row r="9" spans="2:7" ht="16" x14ac:dyDescent="0.55000000000000004">
      <c r="B9" s="103"/>
      <c r="C9" s="104"/>
      <c r="D9" s="105"/>
      <c r="E9" s="103"/>
      <c r="F9" s="106" t="s">
        <v>39</v>
      </c>
    </row>
    <row r="10" spans="2:7" s="12" customFormat="1" ht="32" x14ac:dyDescent="0.55000000000000004">
      <c r="B10" s="107" t="s">
        <v>12</v>
      </c>
      <c r="C10" s="108" t="s">
        <v>20</v>
      </c>
      <c r="D10" s="109" t="s">
        <v>19</v>
      </c>
      <c r="E10" s="110" t="s">
        <v>74</v>
      </c>
      <c r="F10" s="111" t="s">
        <v>75</v>
      </c>
    </row>
    <row r="11" spans="2:7" ht="32" x14ac:dyDescent="0.55000000000000004">
      <c r="B11" s="126" t="s">
        <v>76</v>
      </c>
      <c r="C11" s="112">
        <v>1</v>
      </c>
      <c r="D11" s="113" t="s">
        <v>107</v>
      </c>
      <c r="E11" s="114" t="s">
        <v>40</v>
      </c>
      <c r="F11" s="155"/>
    </row>
    <row r="12" spans="2:7" ht="32" x14ac:dyDescent="0.55000000000000004">
      <c r="B12" s="115"/>
      <c r="C12" s="116">
        <v>2</v>
      </c>
      <c r="D12" s="117" t="s">
        <v>108</v>
      </c>
      <c r="E12" s="118" t="s">
        <v>78</v>
      </c>
      <c r="F12" s="156"/>
    </row>
    <row r="13" spans="2:7" ht="32" x14ac:dyDescent="0.55000000000000004">
      <c r="B13" s="119" t="s">
        <v>67</v>
      </c>
      <c r="C13" s="112">
        <v>3</v>
      </c>
      <c r="D13" s="113" t="s">
        <v>70</v>
      </c>
      <c r="E13" s="114" t="s">
        <v>41</v>
      </c>
      <c r="F13" s="155"/>
    </row>
    <row r="14" spans="2:7" ht="32" x14ac:dyDescent="0.55000000000000004">
      <c r="B14" s="120"/>
      <c r="C14" s="121">
        <v>4</v>
      </c>
      <c r="D14" s="122" t="s">
        <v>106</v>
      </c>
      <c r="E14" s="123" t="s">
        <v>41</v>
      </c>
      <c r="F14" s="157"/>
    </row>
    <row r="15" spans="2:7" ht="32" x14ac:dyDescent="0.55000000000000004">
      <c r="B15" s="124" t="s">
        <v>68</v>
      </c>
      <c r="C15" s="112">
        <v>5</v>
      </c>
      <c r="D15" s="113" t="s">
        <v>73</v>
      </c>
      <c r="E15" s="114" t="s">
        <v>77</v>
      </c>
      <c r="F15" s="155"/>
    </row>
    <row r="16" spans="2:7" ht="32" x14ac:dyDescent="0.55000000000000004">
      <c r="B16" s="125"/>
      <c r="C16" s="121">
        <v>6</v>
      </c>
      <c r="D16" s="122" t="s">
        <v>109</v>
      </c>
      <c r="E16" s="123" t="s">
        <v>77</v>
      </c>
      <c r="F16" s="157"/>
    </row>
    <row r="17" spans="2:6" ht="32" x14ac:dyDescent="0.55000000000000004">
      <c r="B17" s="124" t="s">
        <v>69</v>
      </c>
      <c r="C17" s="112">
        <v>7</v>
      </c>
      <c r="D17" s="113" t="s">
        <v>71</v>
      </c>
      <c r="E17" s="114" t="s">
        <v>42</v>
      </c>
      <c r="F17" s="155"/>
    </row>
    <row r="18" spans="2:6" ht="32" x14ac:dyDescent="0.55000000000000004">
      <c r="B18" s="115"/>
      <c r="C18" s="121">
        <v>8</v>
      </c>
      <c r="D18" s="122" t="s">
        <v>72</v>
      </c>
      <c r="E18" s="123" t="s">
        <v>110</v>
      </c>
      <c r="F18" s="157"/>
    </row>
  </sheetData>
  <mergeCells count="5">
    <mergeCell ref="D6:E6"/>
    <mergeCell ref="D7:E7"/>
    <mergeCell ref="B6:C6"/>
    <mergeCell ref="B7:C7"/>
    <mergeCell ref="E8:F8"/>
  </mergeCells>
  <phoneticPr fontId="1"/>
  <printOptions horizontalCentered="1"/>
  <pageMargins left="0.70866141732283472" right="0.70866141732283472" top="0.74803149606299213" bottom="0.74803149606299213" header="0.31496062992125984" footer="0.31496062992125984"/>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10"/>
  <sheetViews>
    <sheetView zoomScale="130" zoomScaleNormal="130" workbookViewId="0">
      <selection activeCell="B14" sqref="B14"/>
    </sheetView>
  </sheetViews>
  <sheetFormatPr defaultColWidth="9" defaultRowHeight="12.5" x14ac:dyDescent="0.55000000000000004"/>
  <cols>
    <col min="1" max="1" width="2.33203125" style="1" customWidth="1"/>
    <col min="2" max="2" width="21" style="1" bestFit="1" customWidth="1"/>
    <col min="3" max="3" width="9" style="1"/>
    <col min="4" max="4" width="27.08203125" style="1" bestFit="1" customWidth="1"/>
    <col min="5" max="5" width="13.33203125" style="1" bestFit="1" customWidth="1"/>
    <col min="6" max="16384" width="9" style="1"/>
  </cols>
  <sheetData>
    <row r="1" spans="1:5" x14ac:dyDescent="0.55000000000000004">
      <c r="A1" s="1" t="s">
        <v>3</v>
      </c>
    </row>
    <row r="2" spans="1:5" x14ac:dyDescent="0.55000000000000004">
      <c r="B2" s="2" t="s">
        <v>9</v>
      </c>
    </row>
    <row r="4" spans="1:5" x14ac:dyDescent="0.55000000000000004">
      <c r="A4" s="1" t="s">
        <v>4</v>
      </c>
    </row>
    <row r="5" spans="1:5" x14ac:dyDescent="0.55000000000000004">
      <c r="B5" s="2" t="s">
        <v>5</v>
      </c>
    </row>
    <row r="6" spans="1:5" x14ac:dyDescent="0.55000000000000004">
      <c r="B6" s="2" t="s">
        <v>6</v>
      </c>
    </row>
    <row r="8" spans="1:5" x14ac:dyDescent="0.55000000000000004">
      <c r="B8" s="1" t="s">
        <v>3</v>
      </c>
      <c r="C8" s="1" t="s">
        <v>4</v>
      </c>
      <c r="D8" s="1" t="s">
        <v>7</v>
      </c>
    </row>
    <row r="9" spans="1:5" x14ac:dyDescent="0.55000000000000004">
      <c r="B9" s="1" t="s">
        <v>9</v>
      </c>
      <c r="C9" s="1" t="s">
        <v>5</v>
      </c>
      <c r="D9" s="2" t="s">
        <v>11</v>
      </c>
    </row>
    <row r="10" spans="1:5" x14ac:dyDescent="0.55000000000000004">
      <c r="C10" s="1" t="s">
        <v>6</v>
      </c>
      <c r="D10" s="2" t="s">
        <v>10</v>
      </c>
      <c r="E10" s="1" t="s">
        <v>8</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様式4</vt:lpstr>
      <vt:lpstr>様式5</vt:lpstr>
      <vt:lpstr>費用項目分類</vt:lpstr>
      <vt:lpstr>様式1!Print_Area</vt:lpstr>
      <vt:lpstr>様式2!Print_Area</vt:lpstr>
      <vt:lpstr>様式4!Print_Area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2019-04-26T03:56:57Z</dcterms:created>
  <dcterms:modified xsi:type="dcterms:W3CDTF">2022-05-16T02:22:47Z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2022-04-22T04:07:23Z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494b06c9-e948-457a-8280-477db7ff8610</vt:lpwstr>
  </property>
  <property fmtid="{D5CDD505-2E9C-101B-9397-08002B2CF9AE}" pid="8" name="MSIP_Label_ea60d57e-af5b-4752-ac57-3e4f28ca11dc_ContentBits">
    <vt:lpwstr>0</vt:lpwstr>
  </property>
</Properties>
</file>