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bsv.sanro.tocho.local\商工部経営支援課事業促進担当\地域特産品開発支援事業\【要綱類】要綱・要領\★最新要綱・要領\05_補助金交付要綱（令和4年1月12日改正）\改正後様式（事業者用※記入例つき）\"/>
    </mc:Choice>
  </mc:AlternateContent>
  <bookViews>
    <workbookView xWindow="9720" yWindow="-20" windowWidth="9770" windowHeight="8690" tabRatio="852"/>
  </bookViews>
  <sheets>
    <sheet name="表紙" sheetId="4" r:id="rId1"/>
    <sheet name="別紙　１" sheetId="7" r:id="rId2"/>
    <sheet name="別紙　２" sheetId="8" r:id="rId3"/>
    <sheet name="別紙　３・４" sheetId="9" r:id="rId4"/>
    <sheet name="別紙　５" sheetId="13" r:id="rId5"/>
    <sheet name="別紙 　6" sheetId="14" r:id="rId6"/>
    <sheet name="別紙　7" sheetId="17" r:id="rId7"/>
    <sheet name="別紙　グループ参加表" sheetId="16" r:id="rId8"/>
  </sheets>
  <definedNames>
    <definedName name="_xlnm.Print_Area" localSheetId="0">表紙!$A$1:$AK$50</definedName>
    <definedName name="_xlnm.Print_Area" localSheetId="5">'別紙 　6'!$A$1:$Z$51</definedName>
    <definedName name="_xlnm.Print_Area" localSheetId="1">'別紙　１'!$A$1:$AJ$43</definedName>
    <definedName name="_xlnm.Print_Area" localSheetId="2">'別紙　２'!$A$1:$AL$30</definedName>
    <definedName name="_xlnm.Print_Area" localSheetId="3">'別紙　３・４'!$A$1:$AK$115</definedName>
    <definedName name="_xlnm.Print_Area" localSheetId="6">'別紙　7'!$A$1:$M$28</definedName>
    <definedName name="_xlnm.Print_Area" localSheetId="7">'別紙　グループ参加表'!$A$1:$AJ$44</definedName>
  </definedNames>
  <calcPr calcId="162913"/>
</workbook>
</file>

<file path=xl/calcChain.xml><?xml version="1.0" encoding="utf-8"?>
<calcChain xmlns="http://schemas.openxmlformats.org/spreadsheetml/2006/main">
  <c r="H6" i="9" l="1"/>
  <c r="AG12" i="8" l="1"/>
  <c r="S18" i="14"/>
  <c r="Z18" i="14" s="1"/>
  <c r="S17" i="14"/>
  <c r="Z17" i="14" s="1"/>
  <c r="S16" i="14"/>
  <c r="Z16" i="14" s="1"/>
  <c r="S15" i="14"/>
  <c r="Z15" i="14" s="1"/>
  <c r="S14" i="14"/>
  <c r="Z14" i="14" s="1"/>
  <c r="S13" i="14"/>
  <c r="Z13" i="14" s="1"/>
  <c r="S12" i="14"/>
  <c r="Z12" i="14" s="1"/>
  <c r="S11" i="14"/>
  <c r="Z11" i="14" s="1"/>
  <c r="S10" i="14"/>
  <c r="Z10" i="14" s="1"/>
  <c r="S9" i="14"/>
  <c r="L10" i="14"/>
  <c r="L11" i="14"/>
  <c r="L12" i="14"/>
  <c r="L13" i="14"/>
  <c r="L14" i="14"/>
  <c r="L15" i="14"/>
  <c r="L16" i="14"/>
  <c r="L17" i="14"/>
  <c r="L18" i="14"/>
  <c r="L9" i="14"/>
  <c r="F22" i="17"/>
  <c r="G22" i="17"/>
  <c r="S19" i="14" l="1"/>
  <c r="Z9" i="14"/>
  <c r="L19" i="14"/>
  <c r="N40" i="14"/>
  <c r="AG15" i="8" l="1"/>
  <c r="AG14" i="8"/>
  <c r="AG13" i="8"/>
  <c r="Z19" i="14" l="1"/>
  <c r="D27" i="4" s="1"/>
  <c r="AC16" i="8"/>
  <c r="AG11" i="8" l="1"/>
  <c r="AG6" i="8"/>
  <c r="AG9" i="8"/>
  <c r="AG10" i="8"/>
  <c r="AG8" i="8"/>
  <c r="AG7" i="8"/>
  <c r="AG16" i="8" l="1"/>
</calcChain>
</file>

<file path=xl/sharedStrings.xml><?xml version="1.0" encoding="utf-8"?>
<sst xmlns="http://schemas.openxmlformats.org/spreadsheetml/2006/main" count="565" uniqueCount="431">
  <si>
    <t>年</t>
    <rPh sb="0" eb="1">
      <t>ネン</t>
    </rPh>
    <phoneticPr fontId="2"/>
  </si>
  <si>
    <t>月</t>
    <rPh sb="0" eb="1">
      <t>ツキ</t>
    </rPh>
    <phoneticPr fontId="2"/>
  </si>
  <si>
    <t>日</t>
    <rPh sb="0" eb="1">
      <t>ヒ</t>
    </rPh>
    <phoneticPr fontId="2"/>
  </si>
  <si>
    <t>東京都知事 殿</t>
    <rPh sb="0" eb="2">
      <t>トウキョウ</t>
    </rPh>
    <rPh sb="2" eb="5">
      <t>トチジ</t>
    </rPh>
    <rPh sb="6" eb="7">
      <t>ドノ</t>
    </rPh>
    <phoneticPr fontId="2"/>
  </si>
  <si>
    <t>〒</t>
  </si>
  <si>
    <t>記</t>
    <rPh sb="0" eb="1">
      <t>キ</t>
    </rPh>
    <phoneticPr fontId="2"/>
  </si>
  <si>
    <t>.</t>
    <phoneticPr fontId="2"/>
  </si>
  <si>
    <t>補助金交付申請額</t>
    <rPh sb="0" eb="3">
      <t>ホジョキン</t>
    </rPh>
    <rPh sb="3" eb="5">
      <t>コウフ</t>
    </rPh>
    <rPh sb="5" eb="7">
      <t>シンセイ</t>
    </rPh>
    <rPh sb="7" eb="8">
      <t>ガク</t>
    </rPh>
    <phoneticPr fontId="2"/>
  </si>
  <si>
    <t>□</t>
    <phoneticPr fontId="2"/>
  </si>
  <si>
    <t>円</t>
  </si>
  <si>
    <t>円</t>
    <rPh sb="0" eb="1">
      <t>エン</t>
    </rPh>
    <phoneticPr fontId="2"/>
  </si>
  <si>
    <t>申請者の概要</t>
    <phoneticPr fontId="2"/>
  </si>
  <si>
    <t>フリガナ</t>
  </si>
  <si>
    <t>代表者</t>
  </si>
  <si>
    <t>ＴＥＬ</t>
  </si>
  <si>
    <t>ＵＲＬ</t>
  </si>
  <si>
    <t>部署</t>
  </si>
  <si>
    <t>E-mail</t>
  </si>
  <si>
    <t>創業</t>
  </si>
  <si>
    <t>資本金</t>
  </si>
  <si>
    <t>法人設立</t>
  </si>
  <si>
    <t>年　　月　　日</t>
  </si>
  <si>
    <t>役員数</t>
  </si>
  <si>
    <t>人（監査役を含む）</t>
  </si>
  <si>
    <t>従業員数</t>
  </si>
  <si>
    <t>事業概要</t>
  </si>
  <si>
    <t>年　　月　　日</t>
    <phoneticPr fontId="2"/>
  </si>
  <si>
    <t>役職</t>
    <phoneticPr fontId="2"/>
  </si>
  <si>
    <t>-　　　　-</t>
    <phoneticPr fontId="2"/>
  </si>
  <si>
    <t>名　　　称</t>
    <phoneticPr fontId="2"/>
  </si>
  <si>
    <t>本　　　店
所  在  地</t>
    <rPh sb="6" eb="7">
      <t>ショ</t>
    </rPh>
    <rPh sb="9" eb="10">
      <t>ザイ</t>
    </rPh>
    <rPh sb="12" eb="13">
      <t>チ</t>
    </rPh>
    <phoneticPr fontId="2"/>
  </si>
  <si>
    <t>連  絡  先
所  在  地</t>
    <rPh sb="8" eb="9">
      <t>ショ</t>
    </rPh>
    <rPh sb="11" eb="12">
      <t>ザイ</t>
    </rPh>
    <rPh sb="14" eb="15">
      <t>チ</t>
    </rPh>
    <phoneticPr fontId="2"/>
  </si>
  <si>
    <t>連  絡
担当者</t>
    <rPh sb="5" eb="8">
      <t>タントウシャ</t>
    </rPh>
    <phoneticPr fontId="2"/>
  </si>
  <si>
    <t>氏  名</t>
    <phoneticPr fontId="2"/>
  </si>
  <si>
    <t>役  職</t>
    <phoneticPr fontId="2"/>
  </si>
  <si>
    <t>　人（うち正社員数</t>
  </si>
  <si>
    <t>人)</t>
    <rPh sb="0" eb="1">
      <t>ニン</t>
    </rPh>
    <phoneticPr fontId="2"/>
  </si>
  <si>
    <t>役員・株主名簿</t>
    <phoneticPr fontId="2"/>
  </si>
  <si>
    <t>№</t>
    <phoneticPr fontId="2"/>
  </si>
  <si>
    <t>氏　　　　名</t>
    <rPh sb="0" eb="1">
      <t>ウジ</t>
    </rPh>
    <rPh sb="5" eb="6">
      <t>ナ</t>
    </rPh>
    <phoneticPr fontId="2"/>
  </si>
  <si>
    <t>役　員</t>
    <rPh sb="0" eb="1">
      <t>ヤク</t>
    </rPh>
    <rPh sb="2" eb="3">
      <t>イン</t>
    </rPh>
    <phoneticPr fontId="2"/>
  </si>
  <si>
    <t>株　主</t>
    <rPh sb="0" eb="1">
      <t>カブ</t>
    </rPh>
    <rPh sb="2" eb="3">
      <t>シュ</t>
    </rPh>
    <phoneticPr fontId="2"/>
  </si>
  <si>
    <t>役　職　等</t>
    <rPh sb="0" eb="1">
      <t>ヤク</t>
    </rPh>
    <rPh sb="2" eb="3">
      <t>ショク</t>
    </rPh>
    <rPh sb="4" eb="5">
      <t>トウ</t>
    </rPh>
    <phoneticPr fontId="2"/>
  </si>
  <si>
    <t>持ち株数</t>
    <rPh sb="0" eb="1">
      <t>モ</t>
    </rPh>
    <rPh sb="2" eb="3">
      <t>カブ</t>
    </rPh>
    <rPh sb="3" eb="4">
      <t>スウ</t>
    </rPh>
    <phoneticPr fontId="2"/>
  </si>
  <si>
    <t>持ち株比率</t>
    <rPh sb="0" eb="1">
      <t>モ</t>
    </rPh>
    <rPh sb="2" eb="3">
      <t>カブ</t>
    </rPh>
    <rPh sb="3" eb="5">
      <t>ヒリツ</t>
    </rPh>
    <phoneticPr fontId="2"/>
  </si>
  <si>
    <t>その他の株主</t>
    <rPh sb="2" eb="3">
      <t>タ</t>
    </rPh>
    <rPh sb="4" eb="6">
      <t>カブヌシ</t>
    </rPh>
    <phoneticPr fontId="2"/>
  </si>
  <si>
    <t>合　　　　　計</t>
    <rPh sb="0" eb="1">
      <t>ア</t>
    </rPh>
    <rPh sb="6" eb="7">
      <t>ケイ</t>
    </rPh>
    <phoneticPr fontId="2"/>
  </si>
  <si>
    <t>№</t>
    <phoneticPr fontId="2"/>
  </si>
  <si>
    <t>企　業　名</t>
    <phoneticPr fontId="2"/>
  </si>
  <si>
    <t>資本金（円）</t>
    <phoneticPr fontId="2"/>
  </si>
  <si>
    <t>業　　種</t>
    <phoneticPr fontId="2"/>
  </si>
  <si>
    <t>人</t>
    <rPh sb="0" eb="1">
      <t>ヒト</t>
    </rPh>
    <phoneticPr fontId="2"/>
  </si>
  <si>
    <t>役員・株主名簿が「登記簿謄本(履歴事項全部証明書)」又は「確定申告書　別表２」と異なる理由</t>
    <rPh sb="0" eb="2">
      <t>ヤクイン</t>
    </rPh>
    <rPh sb="3" eb="5">
      <t>カブヌシ</t>
    </rPh>
    <rPh sb="5" eb="7">
      <t>メイボ</t>
    </rPh>
    <rPh sb="9" eb="12">
      <t>トウキボ</t>
    </rPh>
    <rPh sb="12" eb="14">
      <t>トウホン</t>
    </rPh>
    <rPh sb="15" eb="17">
      <t>リレキ</t>
    </rPh>
    <rPh sb="17" eb="19">
      <t>ジコウ</t>
    </rPh>
    <rPh sb="19" eb="21">
      <t>ゼンブ</t>
    </rPh>
    <rPh sb="21" eb="24">
      <t>ショウメイショ</t>
    </rPh>
    <rPh sb="26" eb="27">
      <t>マタ</t>
    </rPh>
    <rPh sb="29" eb="31">
      <t>カクテイ</t>
    </rPh>
    <rPh sb="31" eb="33">
      <t>シンコク</t>
    </rPh>
    <rPh sb="33" eb="34">
      <t>ショ</t>
    </rPh>
    <rPh sb="35" eb="37">
      <t>ベッピョウ</t>
    </rPh>
    <rPh sb="40" eb="41">
      <t>コト</t>
    </rPh>
    <rPh sb="43" eb="45">
      <t>リユウ</t>
    </rPh>
    <phoneticPr fontId="2"/>
  </si>
  <si>
    <t>ア.</t>
    <phoneticPr fontId="2"/>
  </si>
  <si>
    <t>イ.</t>
    <phoneticPr fontId="2"/>
  </si>
  <si>
    <t>ウ.</t>
    <phoneticPr fontId="2"/>
  </si>
  <si>
    <t>その他</t>
    <rPh sb="2" eb="3">
      <t>タ</t>
    </rPh>
    <phoneticPr fontId="2"/>
  </si>
  <si>
    <t>補助金・助成金申請状況</t>
    <phoneticPr fontId="2"/>
  </si>
  <si>
    <t>年度</t>
  </si>
  <si>
    <t>申請先</t>
  </si>
  <si>
    <t>助成事業名</t>
  </si>
  <si>
    <t>申請テーマ</t>
  </si>
  <si>
    <t>本申請との関係</t>
  </si>
  <si>
    <t>同一・否</t>
  </si>
  <si>
    <t>　</t>
    <phoneticPr fontId="2"/>
  </si>
  <si>
    <t>※</t>
    <phoneticPr fontId="2"/>
  </si>
  <si>
    <t>合　　　　計</t>
    <rPh sb="0" eb="1">
      <t>ア</t>
    </rPh>
    <rPh sb="5" eb="6">
      <t>ケイ</t>
    </rPh>
    <phoneticPr fontId="6"/>
  </si>
  <si>
    <t>区分</t>
    <rPh sb="0" eb="2">
      <t>クブン</t>
    </rPh>
    <phoneticPr fontId="2"/>
  </si>
  <si>
    <t>資金調達計画</t>
    <rPh sb="0" eb="2">
      <t>シキン</t>
    </rPh>
    <rPh sb="2" eb="4">
      <t>チョウタツ</t>
    </rPh>
    <rPh sb="4" eb="6">
      <t>ケイカク</t>
    </rPh>
    <phoneticPr fontId="2"/>
  </si>
  <si>
    <t>　自己資金</t>
    <rPh sb="1" eb="3">
      <t>ジコ</t>
    </rPh>
    <rPh sb="3" eb="5">
      <t>シキン</t>
    </rPh>
    <phoneticPr fontId="2"/>
  </si>
  <si>
    <t>　金融機関借入金</t>
    <rPh sb="1" eb="3">
      <t>キンユウ</t>
    </rPh>
    <rPh sb="3" eb="5">
      <t>キカン</t>
    </rPh>
    <rPh sb="5" eb="7">
      <t>カリイレ</t>
    </rPh>
    <rPh sb="7" eb="8">
      <t>キン</t>
    </rPh>
    <phoneticPr fontId="2"/>
  </si>
  <si>
    <t>　役員借入金</t>
    <rPh sb="1" eb="3">
      <t>ヤクイン</t>
    </rPh>
    <rPh sb="3" eb="4">
      <t>シャク</t>
    </rPh>
    <rPh sb="4" eb="6">
      <t>ニュウキン</t>
    </rPh>
    <phoneticPr fontId="2"/>
  </si>
  <si>
    <t>経理
担当者</t>
    <rPh sb="0" eb="2">
      <t>ケイリ</t>
    </rPh>
    <rPh sb="3" eb="6">
      <t>タントウシャ</t>
    </rPh>
    <phoneticPr fontId="2"/>
  </si>
  <si>
    <t>助成金額</t>
    <phoneticPr fontId="2"/>
  </si>
  <si>
    <t>(うち大企業からの出資</t>
    <phoneticPr fontId="2"/>
  </si>
  <si>
    <t>円)</t>
    <phoneticPr fontId="2"/>
  </si>
  <si>
    <t>都内事業所
所在地</t>
    <rPh sb="0" eb="2">
      <t>トナイ</t>
    </rPh>
    <rPh sb="2" eb="5">
      <t>ジギョウショ</t>
    </rPh>
    <rPh sb="6" eb="9">
      <t>ショザイチ</t>
    </rPh>
    <phoneticPr fontId="2"/>
  </si>
  <si>
    <t>円</t>
    <rPh sb="0" eb="1">
      <t>エン</t>
    </rPh>
    <phoneticPr fontId="2"/>
  </si>
  <si>
    <t>現有所有設備</t>
    <rPh sb="0" eb="1">
      <t>ゲン</t>
    </rPh>
    <rPh sb="1" eb="2">
      <t>ユウ</t>
    </rPh>
    <rPh sb="2" eb="4">
      <t>ショユウ</t>
    </rPh>
    <rPh sb="4" eb="6">
      <t>セツビ</t>
    </rPh>
    <phoneticPr fontId="2"/>
  </si>
  <si>
    <t>設備の名称</t>
    <rPh sb="0" eb="2">
      <t>セツビ</t>
    </rPh>
    <rPh sb="3" eb="5">
      <t>メイショウ</t>
    </rPh>
    <phoneticPr fontId="2"/>
  </si>
  <si>
    <t>台数</t>
    <rPh sb="0" eb="2">
      <t>ダイスウ</t>
    </rPh>
    <phoneticPr fontId="2"/>
  </si>
  <si>
    <t>使用目的</t>
    <rPh sb="0" eb="2">
      <t>シヨウ</t>
    </rPh>
    <rPh sb="2" eb="4">
      <t>モクテキ</t>
    </rPh>
    <phoneticPr fontId="2"/>
  </si>
  <si>
    <t>設置場所</t>
    <rPh sb="0" eb="2">
      <t>セッチ</t>
    </rPh>
    <rPh sb="2" eb="4">
      <t>バショ</t>
    </rPh>
    <phoneticPr fontId="2"/>
  </si>
  <si>
    <t>直近
年間売上高</t>
    <rPh sb="0" eb="2">
      <t>チョッキン</t>
    </rPh>
    <rPh sb="3" eb="5">
      <t>ネンカン</t>
    </rPh>
    <rPh sb="5" eb="7">
      <t>ウリアゲ</t>
    </rPh>
    <rPh sb="7" eb="8">
      <t>ダカ</t>
    </rPh>
    <phoneticPr fontId="2"/>
  </si>
  <si>
    <t>主要取引先</t>
    <rPh sb="0" eb="2">
      <t>シュヨウ</t>
    </rPh>
    <rPh sb="2" eb="4">
      <t>トリヒキ</t>
    </rPh>
    <rPh sb="4" eb="5">
      <t>サキ</t>
    </rPh>
    <phoneticPr fontId="2"/>
  </si>
  <si>
    <t>売上高（千円）</t>
    <rPh sb="0" eb="2">
      <t>ウリアゲ</t>
    </rPh>
    <rPh sb="2" eb="3">
      <t>ダカ</t>
    </rPh>
    <rPh sb="4" eb="6">
      <t>センエン</t>
    </rPh>
    <phoneticPr fontId="2"/>
  </si>
  <si>
    <t>取引年数</t>
    <rPh sb="0" eb="2">
      <t>トリヒキ</t>
    </rPh>
    <rPh sb="2" eb="4">
      <t>ネンスウ</t>
    </rPh>
    <phoneticPr fontId="2"/>
  </si>
  <si>
    <t>別紙</t>
  </si>
  <si>
    <t>事業完了予定年月日</t>
    <rPh sb="0" eb="2">
      <t>ジギョウ</t>
    </rPh>
    <rPh sb="2" eb="4">
      <t>カンリョウ</t>
    </rPh>
    <rPh sb="4" eb="6">
      <t>ヨテイ</t>
    </rPh>
    <rPh sb="6" eb="9">
      <t>ネンガッピ</t>
    </rPh>
    <phoneticPr fontId="2"/>
  </si>
  <si>
    <t xml:space="preserve">申請テーマ </t>
    <rPh sb="0" eb="2">
      <t>シンセイ</t>
    </rPh>
    <phoneticPr fontId="2"/>
  </si>
  <si>
    <t>開発について</t>
    <rPh sb="0" eb="2">
      <t>カイハツ</t>
    </rPh>
    <phoneticPr fontId="2"/>
  </si>
  <si>
    <t>申請テーマ</t>
    <rPh sb="0" eb="2">
      <t>シンセイ</t>
    </rPh>
    <phoneticPr fontId="2"/>
  </si>
  <si>
    <t>　※ 該当するものを記載</t>
    <rPh sb="3" eb="5">
      <t>ガイトウ</t>
    </rPh>
    <rPh sb="10" eb="12">
      <t>キサイ</t>
    </rPh>
    <phoneticPr fontId="2"/>
  </si>
  <si>
    <t>都内産の農林水産物を利用する場合</t>
    <rPh sb="0" eb="2">
      <t>トナイ</t>
    </rPh>
    <rPh sb="2" eb="3">
      <t>サン</t>
    </rPh>
    <rPh sb="4" eb="6">
      <t>ノウリン</t>
    </rPh>
    <rPh sb="6" eb="9">
      <t>スイサンブツ</t>
    </rPh>
    <rPh sb="10" eb="12">
      <t>リヨウ</t>
    </rPh>
    <rPh sb="14" eb="16">
      <t>バアイ</t>
    </rPh>
    <phoneticPr fontId="2"/>
  </si>
  <si>
    <t>独自の技術や東京の伝統的手法を活用する等、製造方法に特徴がある場合</t>
    <rPh sb="0" eb="2">
      <t>ドクジ</t>
    </rPh>
    <rPh sb="3" eb="5">
      <t>ギジュツ</t>
    </rPh>
    <rPh sb="6" eb="8">
      <t>トウキョウ</t>
    </rPh>
    <rPh sb="9" eb="12">
      <t>デントウテキ</t>
    </rPh>
    <rPh sb="12" eb="14">
      <t>シュホウ</t>
    </rPh>
    <rPh sb="15" eb="17">
      <t>カツヨウ</t>
    </rPh>
    <rPh sb="19" eb="20">
      <t>トウ</t>
    </rPh>
    <rPh sb="21" eb="23">
      <t>セイゾウ</t>
    </rPh>
    <rPh sb="23" eb="25">
      <t>ホウホウ</t>
    </rPh>
    <rPh sb="26" eb="28">
      <t>トクチョウ</t>
    </rPh>
    <rPh sb="31" eb="33">
      <t>バアイ</t>
    </rPh>
    <phoneticPr fontId="2"/>
  </si>
  <si>
    <t>【技術内容】</t>
    <rPh sb="1" eb="3">
      <t>ギジュツ</t>
    </rPh>
    <rPh sb="3" eb="5">
      <t>ナイヨウ</t>
    </rPh>
    <phoneticPr fontId="2"/>
  </si>
  <si>
    <t>【成果・技術等の名称】</t>
    <rPh sb="1" eb="3">
      <t>セイカ</t>
    </rPh>
    <rPh sb="4" eb="6">
      <t>ギジュツ</t>
    </rPh>
    <rPh sb="6" eb="7">
      <t>トウ</t>
    </rPh>
    <rPh sb="8" eb="10">
      <t>メイショウ</t>
    </rPh>
    <phoneticPr fontId="2"/>
  </si>
  <si>
    <t>【農林水産物の名称】</t>
    <rPh sb="1" eb="3">
      <t>ノウリン</t>
    </rPh>
    <rPh sb="3" eb="6">
      <t>スイサンブツ</t>
    </rPh>
    <rPh sb="7" eb="9">
      <t>メイショウ</t>
    </rPh>
    <phoneticPr fontId="2"/>
  </si>
  <si>
    <t>開発の場所</t>
    <rPh sb="0" eb="2">
      <t>カイハツ</t>
    </rPh>
    <rPh sb="3" eb="5">
      <t>バショ</t>
    </rPh>
    <phoneticPr fontId="2"/>
  </si>
  <si>
    <t>連絡担当者</t>
    <rPh sb="0" eb="2">
      <t>レンラク</t>
    </rPh>
    <rPh sb="2" eb="5">
      <t>タントウシャ</t>
    </rPh>
    <phoneticPr fontId="2"/>
  </si>
  <si>
    <t>所  在  地</t>
    <rPh sb="0" eb="1">
      <t>ショ</t>
    </rPh>
    <rPh sb="3" eb="4">
      <t>ザイ</t>
    </rPh>
    <rPh sb="6" eb="7">
      <t>チ</t>
    </rPh>
    <phoneticPr fontId="2"/>
  </si>
  <si>
    <t>実施場所
ＴＥＬ</t>
    <rPh sb="0" eb="2">
      <t>ジッシ</t>
    </rPh>
    <rPh sb="2" eb="4">
      <t>バショ</t>
    </rPh>
    <phoneticPr fontId="2"/>
  </si>
  <si>
    <t>実施場所
の名称</t>
    <rPh sb="0" eb="2">
      <t>ジッシ</t>
    </rPh>
    <rPh sb="2" eb="4">
      <t>バショ</t>
    </rPh>
    <rPh sb="6" eb="8">
      <t>メイショウ</t>
    </rPh>
    <phoneticPr fontId="2"/>
  </si>
  <si>
    <t>最寄りの
交通機関</t>
    <rPh sb="0" eb="2">
      <t>モヨ</t>
    </rPh>
    <rPh sb="5" eb="7">
      <t>コウツウ</t>
    </rPh>
    <rPh sb="7" eb="9">
      <t>キカン</t>
    </rPh>
    <phoneticPr fontId="2"/>
  </si>
  <si>
    <t>　　　　　　バス　　　　　　　　行き　　　　　　　停留所下車　　徒歩　　　分</t>
    <rPh sb="16" eb="17">
      <t>イキ</t>
    </rPh>
    <rPh sb="25" eb="28">
      <t>テイリュウジョ</t>
    </rPh>
    <rPh sb="28" eb="30">
      <t>ゲシャ</t>
    </rPh>
    <rPh sb="32" eb="34">
      <t>トホ</t>
    </rPh>
    <rPh sb="37" eb="38">
      <t>ブン</t>
    </rPh>
    <phoneticPr fontId="2"/>
  </si>
  <si>
    <t>開発品の特徴</t>
    <rPh sb="0" eb="2">
      <t>カイハツ</t>
    </rPh>
    <rPh sb="2" eb="3">
      <t>ヒン</t>
    </rPh>
    <rPh sb="4" eb="6">
      <t>トクチョウ</t>
    </rPh>
    <phoneticPr fontId="2"/>
  </si>
  <si>
    <t>（1）</t>
    <phoneticPr fontId="2"/>
  </si>
  <si>
    <t>独自性について</t>
    <rPh sb="0" eb="3">
      <t>ドクジセイ</t>
    </rPh>
    <phoneticPr fontId="2"/>
  </si>
  <si>
    <t>①　既存商品との関連性や従来の食品にはない新しい要素</t>
    <phoneticPr fontId="2"/>
  </si>
  <si>
    <t>②　類似商品や代替商品</t>
    <rPh sb="2" eb="4">
      <t>ルイジ</t>
    </rPh>
    <rPh sb="4" eb="6">
      <t>ショウヒン</t>
    </rPh>
    <rPh sb="7" eb="9">
      <t>ダイタイ</t>
    </rPh>
    <rPh sb="9" eb="11">
      <t>ショウヒン</t>
    </rPh>
    <phoneticPr fontId="2"/>
  </si>
  <si>
    <t>③　既存商品との比較優位性</t>
    <rPh sb="2" eb="4">
      <t>キゾン</t>
    </rPh>
    <rPh sb="4" eb="6">
      <t>ショウヒン</t>
    </rPh>
    <rPh sb="8" eb="10">
      <t>ヒカク</t>
    </rPh>
    <rPh sb="10" eb="13">
      <t>ユウイセイ</t>
    </rPh>
    <phoneticPr fontId="2"/>
  </si>
  <si>
    <t>（2）</t>
    <phoneticPr fontId="2"/>
  </si>
  <si>
    <t>実現性について</t>
    <rPh sb="0" eb="3">
      <t>ジツゲンセイ</t>
    </rPh>
    <phoneticPr fontId="2"/>
  </si>
  <si>
    <t>①　開発における社内体制、役割分担、開発における申請者の役割</t>
    <rPh sb="2" eb="4">
      <t>カイハツ</t>
    </rPh>
    <rPh sb="8" eb="10">
      <t>シャナイ</t>
    </rPh>
    <rPh sb="10" eb="12">
      <t>タイセイ</t>
    </rPh>
    <rPh sb="13" eb="15">
      <t>ヤクワリ</t>
    </rPh>
    <rPh sb="15" eb="17">
      <t>ブンタン</t>
    </rPh>
    <rPh sb="18" eb="20">
      <t>カイハツ</t>
    </rPh>
    <rPh sb="24" eb="27">
      <t>シンセイシャ</t>
    </rPh>
    <rPh sb="28" eb="30">
      <t>ヤクワリ</t>
    </rPh>
    <phoneticPr fontId="2"/>
  </si>
  <si>
    <t>②　他事業者や試験研究機関との連携</t>
    <rPh sb="2" eb="3">
      <t>タ</t>
    </rPh>
    <rPh sb="3" eb="6">
      <t>ジギョウシャ</t>
    </rPh>
    <rPh sb="7" eb="9">
      <t>シケン</t>
    </rPh>
    <rPh sb="9" eb="11">
      <t>ケンキュウ</t>
    </rPh>
    <rPh sb="11" eb="13">
      <t>キカン</t>
    </rPh>
    <rPh sb="15" eb="17">
      <t>レンケイ</t>
    </rPh>
    <phoneticPr fontId="2"/>
  </si>
  <si>
    <t>③　開発後の生産体制や原料確保について</t>
    <rPh sb="2" eb="4">
      <t>カイハツ</t>
    </rPh>
    <rPh sb="4" eb="5">
      <t>ゴ</t>
    </rPh>
    <rPh sb="6" eb="8">
      <t>セイサン</t>
    </rPh>
    <rPh sb="8" eb="10">
      <t>タイセイ</t>
    </rPh>
    <rPh sb="11" eb="13">
      <t>ゲンリョウ</t>
    </rPh>
    <rPh sb="13" eb="15">
      <t>カクホ</t>
    </rPh>
    <phoneticPr fontId="2"/>
  </si>
  <si>
    <t>（3）</t>
    <phoneticPr fontId="2"/>
  </si>
  <si>
    <t>市場性</t>
    <rPh sb="0" eb="3">
      <t>シジョウセイ</t>
    </rPh>
    <phoneticPr fontId="2"/>
  </si>
  <si>
    <t>①　消費者ニーズとの関係</t>
    <rPh sb="2" eb="5">
      <t>ショウヒシャ</t>
    </rPh>
    <rPh sb="10" eb="12">
      <t>カンケイ</t>
    </rPh>
    <phoneticPr fontId="2"/>
  </si>
  <si>
    <t>②　狙いとする市場・対象顧客</t>
    <rPh sb="2" eb="3">
      <t>ネラ</t>
    </rPh>
    <rPh sb="7" eb="9">
      <t>シジョウ</t>
    </rPh>
    <rPh sb="10" eb="12">
      <t>タイショウ</t>
    </rPh>
    <rPh sb="12" eb="14">
      <t>コキャク</t>
    </rPh>
    <phoneticPr fontId="2"/>
  </si>
  <si>
    <t>③　販路開拓戦略</t>
    <rPh sb="2" eb="4">
      <t>ハンロ</t>
    </rPh>
    <rPh sb="4" eb="6">
      <t>カイタク</t>
    </rPh>
    <rPh sb="6" eb="8">
      <t>センリャク</t>
    </rPh>
    <phoneticPr fontId="2"/>
  </si>
  <si>
    <t>④　販売予定価格、売上見込</t>
    <rPh sb="2" eb="4">
      <t>ハンバイ</t>
    </rPh>
    <rPh sb="4" eb="6">
      <t>ヨテイ</t>
    </rPh>
    <rPh sb="6" eb="8">
      <t>カカク</t>
    </rPh>
    <rPh sb="9" eb="11">
      <t>ウリアゲ</t>
    </rPh>
    <rPh sb="11" eb="13">
      <t>ミコミ</t>
    </rPh>
    <phoneticPr fontId="2"/>
  </si>
  <si>
    <t>※ 農林水産物・技術等の参考画像添付</t>
    <rPh sb="2" eb="4">
      <t>ノウリン</t>
    </rPh>
    <rPh sb="4" eb="7">
      <t>スイサンブツ</t>
    </rPh>
    <rPh sb="8" eb="10">
      <t>ギジュツ</t>
    </rPh>
    <rPh sb="10" eb="11">
      <t>トウ</t>
    </rPh>
    <rPh sb="12" eb="14">
      <t>サンコウ</t>
    </rPh>
    <rPh sb="14" eb="16">
      <t>ガゾウ</t>
    </rPh>
    <rPh sb="16" eb="18">
      <t>テンプ</t>
    </rPh>
    <phoneticPr fontId="2"/>
  </si>
  <si>
    <t>開発項目</t>
    <rPh sb="0" eb="2">
      <t>カイハツ</t>
    </rPh>
    <rPh sb="2" eb="4">
      <t>コウモク</t>
    </rPh>
    <phoneticPr fontId="2"/>
  </si>
  <si>
    <t>具体的内容</t>
    <rPh sb="0" eb="3">
      <t>グタイテキ</t>
    </rPh>
    <rPh sb="3" eb="5">
      <t>ナイヨウ</t>
    </rPh>
    <phoneticPr fontId="2"/>
  </si>
  <si>
    <t>グループ参加表</t>
    <rPh sb="4" eb="6">
      <t>サンカ</t>
    </rPh>
    <rPh sb="6" eb="7">
      <t>ヒョウ</t>
    </rPh>
    <phoneticPr fontId="2"/>
  </si>
  <si>
    <t>代表企業</t>
    <rPh sb="0" eb="2">
      <t>ダイヒョウ</t>
    </rPh>
    <rPh sb="2" eb="4">
      <t>キギョウ</t>
    </rPh>
    <phoneticPr fontId="2"/>
  </si>
  <si>
    <t>名称　：</t>
    <rPh sb="0" eb="2">
      <t>メイショウ</t>
    </rPh>
    <phoneticPr fontId="2"/>
  </si>
  <si>
    <t>（複数の中小企業で構成されるグループで申請する場合で代表企業以外の企業を記載）</t>
    <rPh sb="1" eb="3">
      <t>フクスウ</t>
    </rPh>
    <rPh sb="4" eb="6">
      <t>チュウショウ</t>
    </rPh>
    <rPh sb="6" eb="8">
      <t>キギョウ</t>
    </rPh>
    <rPh sb="9" eb="11">
      <t>コウセイ</t>
    </rPh>
    <rPh sb="19" eb="21">
      <t>シンセイ</t>
    </rPh>
    <rPh sb="23" eb="25">
      <t>バアイ</t>
    </rPh>
    <rPh sb="26" eb="28">
      <t>ダイヒョウ</t>
    </rPh>
    <rPh sb="28" eb="30">
      <t>キギョウ</t>
    </rPh>
    <rPh sb="30" eb="32">
      <t>イガイ</t>
    </rPh>
    <rPh sb="33" eb="35">
      <t>キギョウ</t>
    </rPh>
    <rPh sb="36" eb="38">
      <t>キサイ</t>
    </rPh>
    <phoneticPr fontId="2"/>
  </si>
  <si>
    <t>本開発における役割</t>
    <rPh sb="0" eb="1">
      <t>ホン</t>
    </rPh>
    <rPh sb="1" eb="3">
      <t>カイハツ</t>
    </rPh>
    <rPh sb="7" eb="9">
      <t>ヤクワリ</t>
    </rPh>
    <phoneticPr fontId="2"/>
  </si>
  <si>
    <t>経費負担</t>
    <rPh sb="0" eb="2">
      <t>ケイヒ</t>
    </rPh>
    <rPh sb="2" eb="4">
      <t>フタン</t>
    </rPh>
    <phoneticPr fontId="2"/>
  </si>
  <si>
    <t>本事業における従事者数と経費負担</t>
    <rPh sb="0" eb="1">
      <t>ホン</t>
    </rPh>
    <rPh sb="1" eb="3">
      <t>ジギョウ</t>
    </rPh>
    <rPh sb="7" eb="10">
      <t>ジュウジシャ</t>
    </rPh>
    <rPh sb="10" eb="11">
      <t>スウ</t>
    </rPh>
    <rPh sb="12" eb="14">
      <t>ケイヒ</t>
    </rPh>
    <rPh sb="14" eb="16">
      <t>フタン</t>
    </rPh>
    <phoneticPr fontId="2"/>
  </si>
  <si>
    <t>従事者数</t>
    <rPh sb="0" eb="3">
      <t>ジュウジシャ</t>
    </rPh>
    <rPh sb="3" eb="4">
      <t>スウ</t>
    </rPh>
    <phoneticPr fontId="2"/>
  </si>
  <si>
    <t>人</t>
    <rPh sb="0" eb="1">
      <t>ニン</t>
    </rPh>
    <phoneticPr fontId="2"/>
  </si>
  <si>
    <t>自己資金</t>
    <rPh sb="0" eb="2">
      <t>ジコ</t>
    </rPh>
    <rPh sb="2" eb="4">
      <t>シキン</t>
    </rPh>
    <phoneticPr fontId="2"/>
  </si>
  <si>
    <t>借入金</t>
    <rPh sb="0" eb="2">
      <t>カリイレ</t>
    </rPh>
    <rPh sb="2" eb="3">
      <t>キン</t>
    </rPh>
    <phoneticPr fontId="2"/>
  </si>
  <si>
    <t>合計</t>
    <rPh sb="0" eb="2">
      <t>ゴウケイ</t>
    </rPh>
    <phoneticPr fontId="2"/>
  </si>
  <si>
    <t>グループ参加企業</t>
    <rPh sb="4" eb="6">
      <t>サンカ</t>
    </rPh>
    <rPh sb="6" eb="8">
      <t>キギョウ</t>
    </rPh>
    <phoneticPr fontId="2"/>
  </si>
  <si>
    <t>業種</t>
    <phoneticPr fontId="2"/>
  </si>
  <si>
    <t>4月</t>
    <rPh sb="1" eb="2">
      <t>ガツ</t>
    </rPh>
    <phoneticPr fontId="2"/>
  </si>
  <si>
    <t>5月</t>
    <rPh sb="1" eb="2">
      <t>ガツ</t>
    </rPh>
    <phoneticPr fontId="2"/>
  </si>
  <si>
    <t>6月</t>
    <rPh sb="1" eb="2">
      <t>ガツ</t>
    </rPh>
    <phoneticPr fontId="2"/>
  </si>
  <si>
    <t>7月</t>
    <rPh sb="1" eb="2">
      <t>ガツ</t>
    </rPh>
    <phoneticPr fontId="2"/>
  </si>
  <si>
    <t>8月</t>
  </si>
  <si>
    <t>9月</t>
  </si>
  <si>
    <t>10月</t>
  </si>
  <si>
    <t>11月</t>
  </si>
  <si>
    <t>12月</t>
  </si>
  <si>
    <t>1月</t>
    <rPh sb="1" eb="2">
      <t>ガツ</t>
    </rPh>
    <phoneticPr fontId="2"/>
  </si>
  <si>
    <t>2月</t>
    <rPh sb="1" eb="2">
      <t>ガツ</t>
    </rPh>
    <phoneticPr fontId="2"/>
  </si>
  <si>
    <t>3月</t>
    <rPh sb="1" eb="2">
      <t>ガツ</t>
    </rPh>
    <phoneticPr fontId="2"/>
  </si>
  <si>
    <t>取組内容</t>
    <rPh sb="0" eb="2">
      <t>トリクミ</t>
    </rPh>
    <rPh sb="2" eb="4">
      <t>ナイヨウ</t>
    </rPh>
    <phoneticPr fontId="6"/>
  </si>
  <si>
    <t>補助事業に要する経費（税込）</t>
    <rPh sb="0" eb="2">
      <t>ホジョ</t>
    </rPh>
    <rPh sb="2" eb="4">
      <t>ジギョウ</t>
    </rPh>
    <rPh sb="5" eb="6">
      <t>ヨウ</t>
    </rPh>
    <rPh sb="8" eb="10">
      <t>ケイヒ</t>
    </rPh>
    <rPh sb="11" eb="13">
      <t>ゼイコ</t>
    </rPh>
    <phoneticPr fontId="2"/>
  </si>
  <si>
    <t>収支予算</t>
    <rPh sb="0" eb="2">
      <t>シュウシ</t>
    </rPh>
    <rPh sb="2" eb="4">
      <t>ヨサン</t>
    </rPh>
    <phoneticPr fontId="2"/>
  </si>
  <si>
    <t>円</t>
    <rPh sb="0" eb="1">
      <t>エン</t>
    </rPh>
    <phoneticPr fontId="2"/>
  </si>
  <si>
    <t>進捗状況　等</t>
    <rPh sb="0" eb="2">
      <t>シンチョク</t>
    </rPh>
    <rPh sb="2" eb="4">
      <t>ジョウキョウ</t>
    </rPh>
    <rPh sb="5" eb="6">
      <t>ナド</t>
    </rPh>
    <phoneticPr fontId="2"/>
  </si>
  <si>
    <t>実行済</t>
    <rPh sb="0" eb="2">
      <t>ジッコウ</t>
    </rPh>
    <rPh sb="2" eb="3">
      <t>ズ</t>
    </rPh>
    <phoneticPr fontId="2"/>
  </si>
  <si>
    <t>手配済</t>
    <rPh sb="0" eb="2">
      <t>テハイ</t>
    </rPh>
    <rPh sb="2" eb="3">
      <t>ズ</t>
    </rPh>
    <phoneticPr fontId="2"/>
  </si>
  <si>
    <t>内諾済</t>
    <rPh sb="0" eb="2">
      <t>ナイダク</t>
    </rPh>
    <rPh sb="2" eb="3">
      <t>ズ</t>
    </rPh>
    <phoneticPr fontId="2"/>
  </si>
  <si>
    <t>調整中</t>
    <rPh sb="0" eb="3">
      <t>チョウセイチュウ</t>
    </rPh>
    <phoneticPr fontId="2"/>
  </si>
  <si>
    <t>（1）支出の部</t>
    <rPh sb="3" eb="5">
      <t>シシュツ</t>
    </rPh>
    <rPh sb="6" eb="7">
      <t>ブ</t>
    </rPh>
    <phoneticPr fontId="2"/>
  </si>
  <si>
    <t>（3）補助事業の経理担当者</t>
    <rPh sb="3" eb="5">
      <t>ホジョ</t>
    </rPh>
    <rPh sb="5" eb="7">
      <t>ジギョウ</t>
    </rPh>
    <rPh sb="8" eb="10">
      <t>ケイリ</t>
    </rPh>
    <rPh sb="10" eb="13">
      <t>タントウシャ</t>
    </rPh>
    <phoneticPr fontId="2"/>
  </si>
  <si>
    <t>（2）収入の部</t>
    <rPh sb="3" eb="5">
      <t>シュウニュウ</t>
    </rPh>
    <rPh sb="6" eb="7">
      <t>ブ</t>
    </rPh>
    <phoneticPr fontId="2"/>
  </si>
  <si>
    <t>　事業の要約　（商品開発の主旨・背景、開発する特産品の内容等）</t>
    <rPh sb="1" eb="3">
      <t>ジギョウ</t>
    </rPh>
    <rPh sb="4" eb="6">
      <t>ヨウヤク</t>
    </rPh>
    <rPh sb="8" eb="10">
      <t>ショウヒン</t>
    </rPh>
    <rPh sb="10" eb="12">
      <t>カイハツ</t>
    </rPh>
    <rPh sb="13" eb="15">
      <t>シュシ</t>
    </rPh>
    <rPh sb="16" eb="18">
      <t>ハイケイ</t>
    </rPh>
    <rPh sb="19" eb="21">
      <t>カイハツ</t>
    </rPh>
    <rPh sb="23" eb="26">
      <t>トクサンヒン</t>
    </rPh>
    <rPh sb="27" eb="29">
      <t>ナイヨウ</t>
    </rPh>
    <rPh sb="29" eb="30">
      <t>トウ</t>
    </rPh>
    <phoneticPr fontId="2"/>
  </si>
  <si>
    <t>(単位：円）</t>
    <rPh sb="1" eb="3">
      <t>タンイ</t>
    </rPh>
    <rPh sb="4" eb="5">
      <t>エン</t>
    </rPh>
    <phoneticPr fontId="2"/>
  </si>
  <si>
    <t>○</t>
    <phoneticPr fontId="2"/>
  </si>
  <si>
    <t>経費科目</t>
    <phoneticPr fontId="6"/>
  </si>
  <si>
    <t>賃金</t>
  </si>
  <si>
    <t>賃金</t>
    <phoneticPr fontId="2"/>
  </si>
  <si>
    <t>報償費</t>
  </si>
  <si>
    <t>報償費</t>
    <phoneticPr fontId="2"/>
  </si>
  <si>
    <t>消耗品費</t>
  </si>
  <si>
    <t>消耗品費</t>
    <phoneticPr fontId="2"/>
  </si>
  <si>
    <t>印刷製本費</t>
    <phoneticPr fontId="2"/>
  </si>
  <si>
    <t>通信運搬費</t>
    <phoneticPr fontId="2"/>
  </si>
  <si>
    <t>広告料</t>
    <phoneticPr fontId="2"/>
  </si>
  <si>
    <t>委託料</t>
    <phoneticPr fontId="2"/>
  </si>
  <si>
    <t>使用料及賃借料</t>
    <phoneticPr fontId="2"/>
  </si>
  <si>
    <t>旅費</t>
    <phoneticPr fontId="2"/>
  </si>
  <si>
    <t>その他知事が認めたもの</t>
    <phoneticPr fontId="2"/>
  </si>
  <si>
    <t>印刷製本費</t>
    <phoneticPr fontId="2"/>
  </si>
  <si>
    <t>通信運搬費</t>
    <phoneticPr fontId="2"/>
  </si>
  <si>
    <t>広告料</t>
    <phoneticPr fontId="2"/>
  </si>
  <si>
    <t>委託料</t>
    <phoneticPr fontId="2"/>
  </si>
  <si>
    <t>使用料及賃借料</t>
    <phoneticPr fontId="2"/>
  </si>
  <si>
    <t>旅費</t>
    <phoneticPr fontId="2"/>
  </si>
  <si>
    <t>その他知事が認めたもの</t>
    <phoneticPr fontId="2"/>
  </si>
  <si>
    <t>経費科目</t>
    <rPh sb="0" eb="2">
      <t>ケイヒ</t>
    </rPh>
    <rPh sb="2" eb="4">
      <t>カモク</t>
    </rPh>
    <phoneticPr fontId="2"/>
  </si>
  <si>
    <t>取引先</t>
    <rPh sb="0" eb="2">
      <t>トリヒキ</t>
    </rPh>
    <rPh sb="2" eb="3">
      <t>サキ</t>
    </rPh>
    <phoneticPr fontId="2"/>
  </si>
  <si>
    <t>詳細</t>
    <rPh sb="0" eb="2">
      <t>ショウサイ</t>
    </rPh>
    <phoneticPr fontId="2"/>
  </si>
  <si>
    <t>備考</t>
    <rPh sb="0" eb="2">
      <t>ビコウ</t>
    </rPh>
    <phoneticPr fontId="2"/>
  </si>
  <si>
    <t>補助対象経費
（税抜）</t>
    <rPh sb="0" eb="2">
      <t>ホジョ</t>
    </rPh>
    <rPh sb="2" eb="4">
      <t>タイショウ</t>
    </rPh>
    <rPh sb="4" eb="6">
      <t>ケイヒ</t>
    </rPh>
    <rPh sb="8" eb="9">
      <t>ゼイ</t>
    </rPh>
    <rPh sb="9" eb="10">
      <t>ヌ</t>
    </rPh>
    <phoneticPr fontId="2"/>
  </si>
  <si>
    <t>補助対象経費
（税抜）</t>
    <rPh sb="8" eb="9">
      <t>ゼイ</t>
    </rPh>
    <rPh sb="9" eb="10">
      <t>ヌ</t>
    </rPh>
    <phoneticPr fontId="2"/>
  </si>
  <si>
    <t>別紙　経費一覧表</t>
    <rPh sb="0" eb="2">
      <t>ベッシ</t>
    </rPh>
    <rPh sb="3" eb="5">
      <t>ケイヒ</t>
    </rPh>
    <rPh sb="5" eb="8">
      <t>イチランヒョウ</t>
    </rPh>
    <phoneticPr fontId="2"/>
  </si>
  <si>
    <t>所在地</t>
    <rPh sb="0" eb="3">
      <t>ショザイチ</t>
    </rPh>
    <phoneticPr fontId="2"/>
  </si>
  <si>
    <t>団体名</t>
    <rPh sb="0" eb="2">
      <t>ダンタイ</t>
    </rPh>
    <rPh sb="2" eb="3">
      <t>メイ</t>
    </rPh>
    <phoneticPr fontId="2"/>
  </si>
  <si>
    <t>代表者の役職名</t>
    <rPh sb="0" eb="3">
      <t>ダイヒョウシャ</t>
    </rPh>
    <rPh sb="4" eb="7">
      <t>ヤクショクメイ</t>
    </rPh>
    <phoneticPr fontId="2"/>
  </si>
  <si>
    <t>代表者名</t>
    <rPh sb="0" eb="3">
      <t>ダイヒョウシャ</t>
    </rPh>
    <rPh sb="3" eb="4">
      <t>メイ</t>
    </rPh>
    <phoneticPr fontId="2"/>
  </si>
  <si>
    <t>印</t>
    <rPh sb="0" eb="1">
      <t>イン</t>
    </rPh>
    <phoneticPr fontId="2"/>
  </si>
  <si>
    <t>　年度において、下記のとおり事業を実施したいので、地域特産品開発支援事業費補助金</t>
    <rPh sb="1" eb="3">
      <t>ネンド</t>
    </rPh>
    <rPh sb="8" eb="10">
      <t>カキ</t>
    </rPh>
    <rPh sb="14" eb="16">
      <t>ジギョウ</t>
    </rPh>
    <rPh sb="17" eb="19">
      <t>ジッシ</t>
    </rPh>
    <rPh sb="25" eb="27">
      <t>チイキ</t>
    </rPh>
    <rPh sb="27" eb="30">
      <t>トクサンヒン</t>
    </rPh>
    <rPh sb="30" eb="32">
      <t>カイハツ</t>
    </rPh>
    <rPh sb="32" eb="34">
      <t>シエン</t>
    </rPh>
    <rPh sb="34" eb="37">
      <t>ジギョウヒ</t>
    </rPh>
    <rPh sb="37" eb="40">
      <t>ホジョキン</t>
    </rPh>
    <phoneticPr fontId="2"/>
  </si>
  <si>
    <t>添付資料</t>
    <rPh sb="0" eb="2">
      <t>テンプ</t>
    </rPh>
    <rPh sb="2" eb="4">
      <t>シリョウ</t>
    </rPh>
    <phoneticPr fontId="2"/>
  </si>
  <si>
    <t>（1）申請者の事業概要が確認できるパンフレット、定款</t>
    <rPh sb="3" eb="6">
      <t>シンセイシャ</t>
    </rPh>
    <rPh sb="7" eb="9">
      <t>ジギョウ</t>
    </rPh>
    <rPh sb="9" eb="11">
      <t>ガイヨウ</t>
    </rPh>
    <rPh sb="12" eb="14">
      <t>カクニン</t>
    </rPh>
    <rPh sb="24" eb="26">
      <t>テイカン</t>
    </rPh>
    <phoneticPr fontId="2"/>
  </si>
  <si>
    <t>（2）履歴事項全部証明書</t>
    <rPh sb="3" eb="5">
      <t>リレキ</t>
    </rPh>
    <rPh sb="5" eb="7">
      <t>ジコウ</t>
    </rPh>
    <rPh sb="7" eb="9">
      <t>ゼンブ</t>
    </rPh>
    <rPh sb="9" eb="12">
      <t>ショウメイショ</t>
    </rPh>
    <phoneticPr fontId="2"/>
  </si>
  <si>
    <t>（3）直近２期分の確定申告書の写し</t>
    <rPh sb="3" eb="5">
      <t>チョッキン</t>
    </rPh>
    <rPh sb="6" eb="7">
      <t>キ</t>
    </rPh>
    <rPh sb="7" eb="8">
      <t>ブン</t>
    </rPh>
    <rPh sb="9" eb="11">
      <t>カクテイ</t>
    </rPh>
    <rPh sb="11" eb="13">
      <t>シンコク</t>
    </rPh>
    <rPh sb="13" eb="14">
      <t>ショ</t>
    </rPh>
    <rPh sb="15" eb="16">
      <t>ウツ</t>
    </rPh>
    <phoneticPr fontId="2"/>
  </si>
  <si>
    <t>（4）法人事業税及び法人都民税の納税証明書</t>
    <rPh sb="3" eb="5">
      <t>ホウジン</t>
    </rPh>
    <rPh sb="5" eb="8">
      <t>ジギョウゼイ</t>
    </rPh>
    <rPh sb="8" eb="9">
      <t>オヨ</t>
    </rPh>
    <rPh sb="10" eb="12">
      <t>ホウジン</t>
    </rPh>
    <rPh sb="12" eb="14">
      <t>トミン</t>
    </rPh>
    <rPh sb="14" eb="15">
      <t>ゼイ</t>
    </rPh>
    <rPh sb="16" eb="18">
      <t>ノウゼイ</t>
    </rPh>
    <rPh sb="18" eb="21">
      <t>ショウメイショ</t>
    </rPh>
    <phoneticPr fontId="2"/>
  </si>
  <si>
    <t>（5）開発内容がわかる資料</t>
    <rPh sb="3" eb="5">
      <t>カイハツ</t>
    </rPh>
    <rPh sb="5" eb="7">
      <t>ナイヨウ</t>
    </rPh>
    <rPh sb="11" eb="13">
      <t>シリョウ</t>
    </rPh>
    <phoneticPr fontId="2"/>
  </si>
  <si>
    <t>（6）経費の積算の根拠となる資料（見積書等）</t>
    <rPh sb="3" eb="5">
      <t>ケイヒ</t>
    </rPh>
    <rPh sb="6" eb="8">
      <t>セキサン</t>
    </rPh>
    <rPh sb="9" eb="11">
      <t>コンキョ</t>
    </rPh>
    <rPh sb="14" eb="16">
      <t>シリョウ</t>
    </rPh>
    <rPh sb="17" eb="20">
      <t>ミツモリショ</t>
    </rPh>
    <rPh sb="20" eb="21">
      <t>トウ</t>
    </rPh>
    <phoneticPr fontId="2"/>
  </si>
  <si>
    <t>（7）特許証の写し（事業実施主体が取得した特許を利用する場合等）</t>
    <rPh sb="3" eb="5">
      <t>トッキョ</t>
    </rPh>
    <rPh sb="5" eb="6">
      <t>ショウ</t>
    </rPh>
    <rPh sb="7" eb="8">
      <t>ウツ</t>
    </rPh>
    <rPh sb="10" eb="12">
      <t>ジギョウ</t>
    </rPh>
    <rPh sb="12" eb="14">
      <t>ジッシ</t>
    </rPh>
    <rPh sb="14" eb="16">
      <t>シュタイ</t>
    </rPh>
    <rPh sb="17" eb="19">
      <t>シュトク</t>
    </rPh>
    <rPh sb="21" eb="23">
      <t>トッキョ</t>
    </rPh>
    <rPh sb="24" eb="26">
      <t>リヨウ</t>
    </rPh>
    <rPh sb="28" eb="30">
      <t>バアイ</t>
    </rPh>
    <rPh sb="30" eb="31">
      <t>トウ</t>
    </rPh>
    <phoneticPr fontId="2"/>
  </si>
  <si>
    <t>（8）東京都以外からの補助の内容がわかる資料</t>
    <rPh sb="3" eb="6">
      <t>トウキョウト</t>
    </rPh>
    <rPh sb="6" eb="8">
      <t>イガイ</t>
    </rPh>
    <rPh sb="11" eb="13">
      <t>ホジョ</t>
    </rPh>
    <rPh sb="14" eb="16">
      <t>ナイヨウ</t>
    </rPh>
    <rPh sb="20" eb="22">
      <t>シリョウ</t>
    </rPh>
    <phoneticPr fontId="2"/>
  </si>
  <si>
    <t>（9）その他、知事が必要と認める資料</t>
    <rPh sb="5" eb="6">
      <t>タ</t>
    </rPh>
    <rPh sb="7" eb="9">
      <t>チジ</t>
    </rPh>
    <rPh sb="10" eb="12">
      <t>ヒツヨウ</t>
    </rPh>
    <rPh sb="13" eb="14">
      <t>ミト</t>
    </rPh>
    <rPh sb="16" eb="18">
      <t>シリョウ</t>
    </rPh>
    <phoneticPr fontId="2"/>
  </si>
  <si>
    <t>※　個人事業主の場合は開業届の写し</t>
    <rPh sb="2" eb="4">
      <t>コジン</t>
    </rPh>
    <rPh sb="4" eb="7">
      <t>ジギョウヌシ</t>
    </rPh>
    <rPh sb="8" eb="10">
      <t>バアイ</t>
    </rPh>
    <rPh sb="11" eb="13">
      <t>カイギョウ</t>
    </rPh>
    <rPh sb="13" eb="14">
      <t>トドケ</t>
    </rPh>
    <rPh sb="15" eb="16">
      <t>ウツ</t>
    </rPh>
    <phoneticPr fontId="2"/>
  </si>
  <si>
    <t>※　団体の場合は定款、構成員名簿、総会の議事録（事業応募の議決）</t>
    <rPh sb="2" eb="4">
      <t>ダンタイ</t>
    </rPh>
    <rPh sb="5" eb="7">
      <t>バアイ</t>
    </rPh>
    <rPh sb="8" eb="10">
      <t>テイカン</t>
    </rPh>
    <rPh sb="11" eb="14">
      <t>コウセイイン</t>
    </rPh>
    <rPh sb="14" eb="16">
      <t>メイボ</t>
    </rPh>
    <rPh sb="17" eb="19">
      <t>ソウカイ</t>
    </rPh>
    <rPh sb="20" eb="23">
      <t>ギジロク</t>
    </rPh>
    <rPh sb="24" eb="26">
      <t>ジギョウ</t>
    </rPh>
    <rPh sb="26" eb="28">
      <t>オウボ</t>
    </rPh>
    <rPh sb="29" eb="31">
      <t>ギケツ</t>
    </rPh>
    <phoneticPr fontId="2"/>
  </si>
  <si>
    <t>※　個人事業者の場合</t>
    <rPh sb="2" eb="4">
      <t>コジン</t>
    </rPh>
    <rPh sb="4" eb="7">
      <t>ジギョウシャ</t>
    </rPh>
    <rPh sb="8" eb="10">
      <t>バアイ</t>
    </rPh>
    <phoneticPr fontId="2"/>
  </si>
  <si>
    <t>事業税が課税対象の方　：個人事業税の納税証明書、住民税納税証明書</t>
    <rPh sb="0" eb="3">
      <t>ジギョウゼイ</t>
    </rPh>
    <rPh sb="4" eb="6">
      <t>カゼイ</t>
    </rPh>
    <rPh sb="6" eb="8">
      <t>タイショウ</t>
    </rPh>
    <rPh sb="9" eb="10">
      <t>カタ</t>
    </rPh>
    <rPh sb="12" eb="14">
      <t>コジン</t>
    </rPh>
    <rPh sb="14" eb="17">
      <t>ジギョウゼイ</t>
    </rPh>
    <rPh sb="18" eb="20">
      <t>ノウゼイ</t>
    </rPh>
    <rPh sb="20" eb="23">
      <t>ショウメイショ</t>
    </rPh>
    <rPh sb="24" eb="27">
      <t>ジュウミンゼイ</t>
    </rPh>
    <rPh sb="27" eb="29">
      <t>ノウゼイ</t>
    </rPh>
    <rPh sb="29" eb="32">
      <t>ショウメイショ</t>
    </rPh>
    <phoneticPr fontId="2"/>
  </si>
  <si>
    <t>事業税が非課税の方　：代表者の所得税証明書、住民税納税証明書</t>
    <rPh sb="0" eb="3">
      <t>ジギョウゼイ</t>
    </rPh>
    <rPh sb="4" eb="7">
      <t>ヒカゼイ</t>
    </rPh>
    <rPh sb="8" eb="9">
      <t>カタ</t>
    </rPh>
    <rPh sb="11" eb="14">
      <t>ダイヒョウシャ</t>
    </rPh>
    <rPh sb="15" eb="18">
      <t>ショトクゼイ</t>
    </rPh>
    <rPh sb="18" eb="21">
      <t>ショウメイショ</t>
    </rPh>
    <rPh sb="22" eb="25">
      <t>ジュウミンゼイ</t>
    </rPh>
    <rPh sb="25" eb="27">
      <t>ノウゼイ</t>
    </rPh>
    <rPh sb="27" eb="30">
      <t>ショウメイショ</t>
    </rPh>
    <phoneticPr fontId="2"/>
  </si>
  <si>
    <t>食品技術センターの技術等を活用する場合</t>
    <rPh sb="0" eb="2">
      <t>ショクヒン</t>
    </rPh>
    <rPh sb="2" eb="4">
      <t>ギジュツ</t>
    </rPh>
    <rPh sb="9" eb="11">
      <t>ギジュツ</t>
    </rPh>
    <rPh sb="11" eb="12">
      <t>トウ</t>
    </rPh>
    <rPh sb="13" eb="15">
      <t>カツヨウ</t>
    </rPh>
    <rPh sb="17" eb="19">
      <t>バアイ</t>
    </rPh>
    <phoneticPr fontId="2"/>
  </si>
  <si>
    <t>開発のフロー・スケジュール</t>
    <rPh sb="0" eb="2">
      <t>カイハツ</t>
    </rPh>
    <phoneticPr fontId="2"/>
  </si>
  <si>
    <t>　合　　計</t>
    <rPh sb="1" eb="2">
      <t>アイ</t>
    </rPh>
    <rPh sb="4" eb="5">
      <t>ケイ</t>
    </rPh>
    <phoneticPr fontId="2"/>
  </si>
  <si>
    <t>補助金交付申請額
（千円未満切捨）</t>
    <rPh sb="0" eb="1">
      <t>ホ</t>
    </rPh>
    <rPh sb="1" eb="2">
      <t>スケ</t>
    </rPh>
    <rPh sb="2" eb="3">
      <t>キン</t>
    </rPh>
    <phoneticPr fontId="2"/>
  </si>
  <si>
    <t>※「補助対象経費」とは、「補助事業に要する経費」のうち、補助対象となる経費をいう。</t>
    <rPh sb="4" eb="6">
      <t>タイショウ</t>
    </rPh>
    <rPh sb="6" eb="8">
      <t>ケイヒ</t>
    </rPh>
    <rPh sb="13" eb="15">
      <t>ホジョ</t>
    </rPh>
    <rPh sb="15" eb="17">
      <t>ジギョウ</t>
    </rPh>
    <rPh sb="18" eb="19">
      <t>ヨウ</t>
    </rPh>
    <rPh sb="21" eb="23">
      <t>ケイヒ</t>
    </rPh>
    <rPh sb="28" eb="30">
      <t>ホジョ</t>
    </rPh>
    <rPh sb="30" eb="32">
      <t>タイショウ</t>
    </rPh>
    <rPh sb="35" eb="37">
      <t>ケイヒ</t>
    </rPh>
    <phoneticPr fontId="2"/>
  </si>
  <si>
    <t>※「進捗状況 等」には、実行済み・手配済み・内諾済み・調整中などの状況を記入してください。</t>
    <phoneticPr fontId="2"/>
  </si>
  <si>
    <t>※（1）「支出の部」の合計と、（2）「収入の部」の合計とが一致するように記入してください（赤枠内）</t>
    <phoneticPr fontId="2"/>
  </si>
  <si>
    <t>　過去５年間における補助金・助成金のうち、都から交付を受けた実績及び申請中の助成事業等について直近のものから順に記載してください。</t>
    <phoneticPr fontId="2"/>
  </si>
  <si>
    <t>　過去５年間における補助金・助成金のうち、国・都・公社等から交付を受けた実績及び申請中の助成事業等について直近のものから順に記載してください。</t>
    <phoneticPr fontId="2"/>
  </si>
  <si>
    <t>別記様式第１号（第４関係）　</t>
    <rPh sb="0" eb="2">
      <t>ベッキ</t>
    </rPh>
    <rPh sb="2" eb="4">
      <t>ヨウシキ</t>
    </rPh>
    <rPh sb="4" eb="5">
      <t>ダイ</t>
    </rPh>
    <rPh sb="6" eb="7">
      <t>ゴウ</t>
    </rPh>
    <rPh sb="8" eb="9">
      <t>ダイ</t>
    </rPh>
    <rPh sb="10" eb="12">
      <t>カンケイ</t>
    </rPh>
    <phoneticPr fontId="2"/>
  </si>
  <si>
    <t>主要商品</t>
    <rPh sb="2" eb="4">
      <t>ショウヒン</t>
    </rPh>
    <phoneticPr fontId="2"/>
  </si>
  <si>
    <t>※　グループ参加の場合は、参加企業ごとに記載してください</t>
    <rPh sb="6" eb="8">
      <t>サンカ</t>
    </rPh>
    <rPh sb="9" eb="11">
      <t>バアイ</t>
    </rPh>
    <rPh sb="13" eb="15">
      <t>サンカ</t>
    </rPh>
    <rPh sb="15" eb="17">
      <t>キギョウ</t>
    </rPh>
    <rPh sb="20" eb="22">
      <t>キサイ</t>
    </rPh>
    <phoneticPr fontId="2"/>
  </si>
  <si>
    <t>※「経費科目」とは、地域特産品開発支援事業実施要領別表２に記載している経費科目をいう。</t>
    <rPh sb="4" eb="6">
      <t>カモク</t>
    </rPh>
    <phoneticPr fontId="2"/>
  </si>
  <si>
    <t>※「補助金交付申請額」とは、「補助対象経費」のうち補助金の交付を申請する額で、その「経費科目」ごとの「補助対象経費」に補助率を乗じた額になる。（千円未満切り捨て）</t>
    <phoneticPr fontId="2"/>
  </si>
  <si>
    <t>主要商品</t>
    <rPh sb="2" eb="3">
      <t>ショウ</t>
    </rPh>
    <phoneticPr fontId="2"/>
  </si>
  <si>
    <t>交付要綱第４の１の規定に基づき、補助金の交付を申請します。</t>
    <rPh sb="16" eb="19">
      <t>ホジョキン</t>
    </rPh>
    <rPh sb="20" eb="22">
      <t>コウフ</t>
    </rPh>
    <rPh sb="23" eb="25">
      <t>シンセイ</t>
    </rPh>
    <phoneticPr fontId="2"/>
  </si>
  <si>
    <t>　　地域特産品開発支援事業実施計画書</t>
    <rPh sb="2" eb="4">
      <t>チイキ</t>
    </rPh>
    <rPh sb="4" eb="7">
      <t>トクサンヒン</t>
    </rPh>
    <rPh sb="7" eb="9">
      <t>カイハツ</t>
    </rPh>
    <rPh sb="9" eb="11">
      <t>シエン</t>
    </rPh>
    <rPh sb="11" eb="13">
      <t>ジギョウ</t>
    </rPh>
    <rPh sb="13" eb="15">
      <t>ジッシ</t>
    </rPh>
    <rPh sb="15" eb="17">
      <t>ケイカク</t>
    </rPh>
    <rPh sb="17" eb="18">
      <t>ショ</t>
    </rPh>
    <phoneticPr fontId="2"/>
  </si>
  <si>
    <r>
      <t xml:space="preserve">事業開始
</t>
    </r>
    <r>
      <rPr>
        <sz val="8"/>
        <rFont val="ＭＳ 明朝"/>
        <family val="1"/>
        <charset val="128"/>
      </rPr>
      <t>※西暦で記入</t>
    </r>
    <rPh sb="7" eb="9">
      <t>セイレキ</t>
    </rPh>
    <rPh sb="10" eb="12">
      <t>キニュウ</t>
    </rPh>
    <phoneticPr fontId="2"/>
  </si>
  <si>
    <r>
      <t>　履歴事項全部証明書に記載されている</t>
    </r>
    <r>
      <rPr>
        <b/>
        <sz val="10"/>
        <rFont val="ＭＳ 明朝"/>
        <family val="1"/>
        <charset val="128"/>
      </rPr>
      <t>全役員及び持株比率が70％を超えるまでの全ての株主を持ち株比率が多い順に記載</t>
    </r>
    <r>
      <rPr>
        <sz val="10"/>
        <rFont val="ＭＳ 明朝"/>
        <family val="1"/>
        <charset val="128"/>
      </rPr>
      <t>し、</t>
    </r>
    <r>
      <rPr>
        <b/>
        <sz val="10"/>
        <rFont val="ＭＳ 明朝"/>
        <family val="1"/>
        <charset val="128"/>
      </rPr>
      <t>それぞれの方が該当する欄（役員・株主）に「○」</t>
    </r>
    <r>
      <rPr>
        <sz val="10"/>
        <rFont val="ＭＳ 明朝"/>
        <family val="1"/>
        <charset val="128"/>
      </rPr>
      <t>を、役職等欄は</t>
    </r>
    <r>
      <rPr>
        <b/>
        <sz val="10"/>
        <rFont val="ＭＳ 明朝"/>
        <family val="1"/>
        <charset val="128"/>
      </rPr>
      <t>役員の「役職」</t>
    </r>
    <r>
      <rPr>
        <sz val="10"/>
        <rFont val="ＭＳ 明朝"/>
        <family val="1"/>
        <charset val="128"/>
      </rPr>
      <t>又は</t>
    </r>
    <r>
      <rPr>
        <b/>
        <sz val="10"/>
        <rFont val="ＭＳ 明朝"/>
        <family val="1"/>
        <charset val="128"/>
      </rPr>
      <t>役員以外の方の「申請者との関係又は職業」</t>
    </r>
    <r>
      <rPr>
        <sz val="10"/>
        <rFont val="ＭＳ 明朝"/>
        <family val="1"/>
        <charset val="128"/>
      </rPr>
      <t>を記載してください。
　なお、行は必要に応じて追加してください。</t>
    </r>
    <rPh sb="95" eb="96">
      <t>マタ</t>
    </rPh>
    <rPh sb="105" eb="107">
      <t>シンセイ</t>
    </rPh>
    <rPh sb="107" eb="108">
      <t>モノ</t>
    </rPh>
    <phoneticPr fontId="2"/>
  </si>
  <si>
    <r>
      <t xml:space="preserve">「役員・株主名簿」の中で、大企業に該当する株主・役員がある場合はその情報を記載してください。
</t>
    </r>
    <r>
      <rPr>
        <b/>
        <sz val="10"/>
        <rFont val="ＭＳ 明朝"/>
        <family val="1"/>
        <charset val="128"/>
      </rPr>
      <t>（行が足りない場合、別紙提出でも可）</t>
    </r>
    <phoneticPr fontId="2"/>
  </si>
  <si>
    <t>取組項目の欄に計画の内容を記入（例：試作品開発、パンフレット作成、○○フェア出展等）し、その実施期間を〇印で示してください。</t>
    <rPh sb="0" eb="2">
      <t>トリクミ</t>
    </rPh>
    <rPh sb="18" eb="21">
      <t>シサクヒン</t>
    </rPh>
    <rPh sb="21" eb="23">
      <t>カイハツ</t>
    </rPh>
    <rPh sb="52" eb="53">
      <t>イン</t>
    </rPh>
    <phoneticPr fontId="2"/>
  </si>
  <si>
    <t>令和○</t>
    <rPh sb="0" eb="2">
      <t>レイワ</t>
    </rPh>
    <phoneticPr fontId="2"/>
  </si>
  <si>
    <t>○</t>
    <phoneticPr fontId="2"/>
  </si>
  <si>
    <t>163-8001</t>
    <phoneticPr fontId="2"/>
  </si>
  <si>
    <t>東京都新宿区西新宿２－８－１</t>
    <rPh sb="0" eb="2">
      <t>トウキョウ</t>
    </rPh>
    <rPh sb="2" eb="3">
      <t>ト</t>
    </rPh>
    <rPh sb="3" eb="5">
      <t>シンジュク</t>
    </rPh>
    <rPh sb="5" eb="6">
      <t>ク</t>
    </rPh>
    <rPh sb="6" eb="9">
      <t>ニシシンジュク</t>
    </rPh>
    <phoneticPr fontId="2"/>
  </si>
  <si>
    <t>株式会社○×</t>
    <rPh sb="0" eb="2">
      <t>カブシキ</t>
    </rPh>
    <rPh sb="2" eb="4">
      <t>カイシャ</t>
    </rPh>
    <phoneticPr fontId="2"/>
  </si>
  <si>
    <t>代表取締役</t>
    <rPh sb="0" eb="2">
      <t>ダイヒョウ</t>
    </rPh>
    <rPh sb="2" eb="5">
      <t>トリシマリヤク</t>
    </rPh>
    <phoneticPr fontId="2"/>
  </si>
  <si>
    <t>東京　太郎</t>
    <rPh sb="0" eb="2">
      <t>トウキョウ</t>
    </rPh>
    <rPh sb="3" eb="5">
      <t>タロウ</t>
    </rPh>
    <phoneticPr fontId="2"/>
  </si>
  <si>
    <r>
      <rPr>
        <sz val="16"/>
        <color rgb="FFFF0000"/>
        <rFont val="ＭＳ 明朝"/>
        <family val="1"/>
        <charset val="128"/>
      </rPr>
      <t>令和○○</t>
    </r>
    <r>
      <rPr>
        <sz val="16"/>
        <rFont val="ＭＳ 明朝"/>
        <family val="1"/>
        <charset val="128"/>
      </rPr>
      <t>年度 地域特産品開発支援事業費補助金交付申請書</t>
    </r>
    <rPh sb="0" eb="2">
      <t>レイワ</t>
    </rPh>
    <rPh sb="4" eb="6">
      <t>ネンド</t>
    </rPh>
    <rPh sb="7" eb="9">
      <t>チイキ</t>
    </rPh>
    <rPh sb="9" eb="12">
      <t>トクサンヒン</t>
    </rPh>
    <rPh sb="12" eb="14">
      <t>カイハツ</t>
    </rPh>
    <rPh sb="14" eb="16">
      <t>シエン</t>
    </rPh>
    <rPh sb="16" eb="19">
      <t>ジギョウヒ</t>
    </rPh>
    <rPh sb="19" eb="22">
      <t>ホジョキン</t>
    </rPh>
    <rPh sb="22" eb="24">
      <t>コウフ</t>
    </rPh>
    <rPh sb="24" eb="27">
      <t>シンセイショ</t>
    </rPh>
    <phoneticPr fontId="2"/>
  </si>
  <si>
    <t>東京都産○○を活かした○○の開発</t>
    <rPh sb="0" eb="2">
      <t>トウキョウ</t>
    </rPh>
    <rPh sb="2" eb="3">
      <t>ト</t>
    </rPh>
    <rPh sb="3" eb="4">
      <t>サン</t>
    </rPh>
    <rPh sb="7" eb="8">
      <t>イ</t>
    </rPh>
    <rPh sb="14" eb="16">
      <t>カイハツ</t>
    </rPh>
    <phoneticPr fontId="2"/>
  </si>
  <si>
    <r>
      <rPr>
        <sz val="11"/>
        <color rgb="FFFF0000"/>
        <rFont val="ＭＳ 明朝"/>
        <family val="1"/>
        <charset val="128"/>
      </rPr>
      <t>令和　○</t>
    </r>
    <r>
      <rPr>
        <sz val="11"/>
        <rFont val="ＭＳ 明朝"/>
        <family val="1"/>
        <charset val="128"/>
      </rPr>
      <t>　年　</t>
    </r>
    <r>
      <rPr>
        <sz val="11"/>
        <color rgb="FFFF0000"/>
        <rFont val="ＭＳ 明朝"/>
        <family val="1"/>
        <charset val="128"/>
      </rPr>
      <t>○　</t>
    </r>
    <r>
      <rPr>
        <sz val="11"/>
        <rFont val="ＭＳ 明朝"/>
        <family val="1"/>
        <charset val="128"/>
      </rPr>
      <t>　月　</t>
    </r>
    <r>
      <rPr>
        <sz val="11"/>
        <color rgb="FFFF0000"/>
        <rFont val="ＭＳ 明朝"/>
        <family val="1"/>
        <charset val="128"/>
      </rPr>
      <t>○　</t>
    </r>
    <r>
      <rPr>
        <sz val="11"/>
        <rFont val="ＭＳ 明朝"/>
        <family val="1"/>
        <charset val="128"/>
      </rPr>
      <t>　日</t>
    </r>
    <rPh sb="0" eb="2">
      <t>レイワ</t>
    </rPh>
    <rPh sb="5" eb="6">
      <t>ネン</t>
    </rPh>
    <rPh sb="10" eb="11">
      <t>ガツ</t>
    </rPh>
    <rPh sb="15" eb="16">
      <t>ニチ</t>
    </rPh>
    <phoneticPr fontId="2"/>
  </si>
  <si>
    <t>カブシキカイシャ マルバツ</t>
    <phoneticPr fontId="2"/>
  </si>
  <si>
    <t>株式会社 ○×</t>
    <phoneticPr fontId="2"/>
  </si>
  <si>
    <t>　トウキョウ タロウ</t>
  </si>
  <si>
    <t>　東京　太郎</t>
    <rPh sb="1" eb="3">
      <t>トウキョウ</t>
    </rPh>
    <rPh sb="4" eb="6">
      <t>タロウ</t>
    </rPh>
    <phoneticPr fontId="2"/>
  </si>
  <si>
    <t>　代表取締役</t>
    <rPh sb="1" eb="3">
      <t>ダイヒョウ</t>
    </rPh>
    <rPh sb="3" eb="6">
      <t>トリシマリヤク</t>
    </rPh>
    <phoneticPr fontId="2"/>
  </si>
  <si>
    <t>163-8001</t>
    <phoneticPr fontId="2"/>
  </si>
  <si>
    <t>03-〇〇〇〇-〇〇〇〇</t>
    <phoneticPr fontId="2"/>
  </si>
  <si>
    <t>東京都新宿区西新宿２－８－１</t>
    <phoneticPr fontId="2"/>
  </si>
  <si>
    <t xml:space="preserve"> http://○○.tokyo.co.jp</t>
    <phoneticPr fontId="2"/>
  </si>
  <si>
    <t>1998年　4月　1日</t>
    <phoneticPr fontId="2"/>
  </si>
  <si>
    <t>５５ その他の卸売業</t>
  </si>
  <si>
    <t>同上</t>
    <phoneticPr fontId="2"/>
  </si>
  <si>
    <r>
      <rPr>
        <sz val="10"/>
        <color rgb="FFFF0000"/>
        <rFont val="ＭＳ 明朝"/>
        <family val="1"/>
        <charset val="128"/>
      </rPr>
      <t>03</t>
    </r>
    <r>
      <rPr>
        <sz val="10"/>
        <rFont val="ＭＳ 明朝"/>
        <family val="1"/>
        <charset val="128"/>
      </rPr>
      <t>-</t>
    </r>
    <r>
      <rPr>
        <sz val="10"/>
        <color rgb="FFFF0000"/>
        <rFont val="ＭＳ 明朝"/>
        <family val="1"/>
        <charset val="128"/>
      </rPr>
      <t>△△△△</t>
    </r>
    <r>
      <rPr>
        <sz val="10"/>
        <rFont val="ＭＳ 明朝"/>
        <family val="1"/>
        <charset val="128"/>
      </rPr>
      <t>-</t>
    </r>
    <r>
      <rPr>
        <sz val="10"/>
        <color rgb="FFFF0000"/>
        <rFont val="ＭＳ 明朝"/>
        <family val="1"/>
        <charset val="128"/>
      </rPr>
      <t>△△△△</t>
    </r>
    <phoneticPr fontId="2"/>
  </si>
  <si>
    <t>総務部総務課</t>
    <phoneticPr fontId="2"/>
  </si>
  <si>
    <t>主任</t>
    <phoneticPr fontId="2"/>
  </si>
  <si>
    <t>トウキョウ　ハナコ</t>
    <phoneticPr fontId="2"/>
  </si>
  <si>
    <t>東京　花子</t>
    <rPh sb="3" eb="5">
      <t>ハナコ</t>
    </rPh>
    <phoneticPr fontId="2"/>
  </si>
  <si>
    <t>　h.tokyo@○○.tokyo.co.jp</t>
    <phoneticPr fontId="2"/>
  </si>
  <si>
    <t>1998年　4月　1日</t>
    <phoneticPr fontId="2"/>
  </si>
  <si>
    <t>０１ 農業</t>
    <phoneticPr fontId="2"/>
  </si>
  <si>
    <t>０２ 林業</t>
  </si>
  <si>
    <t>０３ 漁業</t>
  </si>
  <si>
    <t>０４ 水産養殖業</t>
  </si>
  <si>
    <t>０５ 鉱業、採石業、砂利採取業</t>
  </si>
  <si>
    <t>０６ 総合工事業</t>
  </si>
  <si>
    <t>０７ 職別工事業（設備工事業を除く）</t>
  </si>
  <si>
    <t>０８ 設備工事業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</si>
  <si>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</si>
  <si>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</si>
  <si>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</si>
  <si>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</si>
  <si>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</si>
  <si>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</si>
  <si>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</si>
  <si>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</si>
  <si>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</si>
  <si>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</si>
  <si>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</si>
  <si>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</si>
  <si>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</si>
  <si>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</si>
  <si>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</si>
  <si>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</si>
  <si>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</si>
  <si>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</si>
  <si>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</si>
  <si>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</si>
  <si>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</si>
  <si>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</si>
  <si>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</si>
  <si>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</si>
  <si>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</si>
  <si>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</si>
  <si>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</si>
  <si>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</si>
  <si>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</si>
  <si>
    <t>３８ 放送業</t>
  </si>
  <si>
    <r>
      <t>３９ 情報サービス業</t>
    </r>
    <r>
      <rPr>
        <sz val="9"/>
        <rFont val="ＭＳ 明朝"/>
        <family val="1"/>
        <charset val="128"/>
      </rPr>
      <t>（ソフトウェア業・情報処理サービス業を除く）</t>
    </r>
    <rPh sb="29" eb="30">
      <t>ノゾ</t>
    </rPh>
    <phoneticPr fontId="2"/>
  </si>
  <si>
    <t>３９１   ソフトウェア業</t>
    <rPh sb="12" eb="13">
      <t>ギョウ</t>
    </rPh>
    <phoneticPr fontId="2"/>
  </si>
  <si>
    <t>３９２１ 情報処理サービス業</t>
    <rPh sb="5" eb="7">
      <t>ジョウホウ</t>
    </rPh>
    <rPh sb="7" eb="9">
      <t>ショリ</t>
    </rPh>
    <rPh sb="13" eb="14">
      <t>ギョウ</t>
    </rPh>
    <phoneticPr fontId="2"/>
  </si>
  <si>
    <t>４０ インターネット附随サービス業</t>
    <rPh sb="10" eb="12">
      <t>フズイ</t>
    </rPh>
    <phoneticPr fontId="2"/>
  </si>
  <si>
    <t>４１ 映像・音声・文字情報制作業</t>
  </si>
  <si>
    <t>４１１　映像情報制作・配給業</t>
    <rPh sb="4" eb="6">
      <t>エイゾウ</t>
    </rPh>
    <rPh sb="6" eb="8">
      <t>ジョウホウ</t>
    </rPh>
    <rPh sb="8" eb="10">
      <t>セイサク</t>
    </rPh>
    <rPh sb="11" eb="13">
      <t>ハイキュウ</t>
    </rPh>
    <rPh sb="13" eb="14">
      <t>ギョウ</t>
    </rPh>
    <phoneticPr fontId="2"/>
  </si>
  <si>
    <t>４１２　音声情報制作業</t>
    <rPh sb="4" eb="6">
      <t>オンセイ</t>
    </rPh>
    <rPh sb="6" eb="8">
      <t>ジョウホウ</t>
    </rPh>
    <rPh sb="8" eb="10">
      <t>セイサク</t>
    </rPh>
    <rPh sb="10" eb="11">
      <t>ギョウ</t>
    </rPh>
    <phoneticPr fontId="2"/>
  </si>
  <si>
    <t>４１５　広告制作業</t>
    <rPh sb="4" eb="6">
      <t>コウコク</t>
    </rPh>
    <rPh sb="6" eb="8">
      <t>セイサク</t>
    </rPh>
    <rPh sb="8" eb="9">
      <t>ギョウ</t>
    </rPh>
    <phoneticPr fontId="2"/>
  </si>
  <si>
    <t>４１６　映像・音声・文字情報制作に付帯するサービス業</t>
    <rPh sb="4" eb="6">
      <t>エイゾウ</t>
    </rPh>
    <rPh sb="7" eb="9">
      <t>オンセイ</t>
    </rPh>
    <rPh sb="10" eb="12">
      <t>モジ</t>
    </rPh>
    <rPh sb="12" eb="14">
      <t>ジョウホウ</t>
    </rPh>
    <rPh sb="14" eb="16">
      <t>セイサク</t>
    </rPh>
    <rPh sb="17" eb="19">
      <t>フタイ</t>
    </rPh>
    <rPh sb="25" eb="26">
      <t>ギョウ</t>
    </rPh>
    <phoneticPr fontId="2"/>
  </si>
  <si>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</si>
  <si>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</si>
  <si>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</si>
  <si>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</si>
  <si>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</si>
  <si>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</si>
  <si>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</si>
  <si>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</si>
  <si>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</si>
  <si>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</si>
  <si>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</si>
  <si>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</si>
  <si>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</si>
  <si>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</si>
  <si>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</si>
  <si>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</si>
  <si>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</si>
  <si>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</si>
  <si>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</si>
  <si>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</si>
  <si>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</si>
  <si>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</si>
  <si>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</si>
  <si>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</si>
  <si>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</si>
  <si>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</si>
  <si>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不動産賃貸業・管理業（駐車場業を除く）</t>
    <rPh sb="14" eb="17">
      <t>チュウシャジョウ</t>
    </rPh>
    <rPh sb="17" eb="18">
      <t>ギョウ</t>
    </rPh>
    <rPh sb="19" eb="20">
      <t>ノゾ</t>
    </rPh>
    <phoneticPr fontId="2"/>
  </si>
  <si>
    <t>６９３　駐車場業</t>
    <rPh sb="4" eb="7">
      <t>チュウシャジョウ</t>
    </rPh>
    <rPh sb="7" eb="8">
      <t>ギョウ</t>
    </rPh>
    <phoneticPr fontId="2"/>
  </si>
  <si>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</si>
  <si>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</si>
  <si>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</si>
  <si>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</si>
  <si>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</si>
  <si>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</si>
  <si>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</si>
  <si>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</si>
  <si>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７８ 洗濯・理容・美容・浴場業</t>
    <rPh sb="3" eb="5">
      <t>センタク</t>
    </rPh>
    <rPh sb="6" eb="8">
      <t>リヨウ</t>
    </rPh>
    <phoneticPr fontId="2"/>
  </si>
  <si>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</si>
  <si>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</si>
  <si>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</si>
  <si>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</si>
  <si>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</si>
  <si>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</si>
  <si>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</si>
  <si>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</si>
  <si>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</si>
  <si>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</si>
  <si>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</si>
  <si>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</si>
  <si>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</si>
  <si>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</si>
  <si>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</si>
  <si>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</si>
  <si>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</si>
  <si>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</si>
  <si>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</si>
  <si>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</si>
  <si>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</si>
  <si>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○○の製造販売</t>
    <rPh sb="3" eb="5">
      <t>セイゾウ</t>
    </rPh>
    <rPh sb="5" eb="7">
      <t>ハンバイ</t>
    </rPh>
    <phoneticPr fontId="2"/>
  </si>
  <si>
    <t>○○</t>
    <phoneticPr fontId="2"/>
  </si>
  <si>
    <t>本社工場</t>
    <rPh sb="0" eb="2">
      <t>ホンシャ</t>
    </rPh>
    <rPh sb="2" eb="4">
      <t>コウジョウ</t>
    </rPh>
    <phoneticPr fontId="2"/>
  </si>
  <si>
    <t>○○○○</t>
    <phoneticPr fontId="2"/>
  </si>
  <si>
    <t>◇◇</t>
    <phoneticPr fontId="2"/>
  </si>
  <si>
    <t>◇◇◇</t>
    <phoneticPr fontId="2"/>
  </si>
  <si>
    <t>××</t>
    <phoneticPr fontId="2"/>
  </si>
  <si>
    <t>××××</t>
    <phoneticPr fontId="2"/>
  </si>
  <si>
    <t>△△△</t>
    <phoneticPr fontId="2"/>
  </si>
  <si>
    <t>R○○</t>
    <phoneticPr fontId="2"/>
  </si>
  <si>
    <t>市場開拓助成金</t>
    <rPh sb="0" eb="2">
      <t>シジョウ</t>
    </rPh>
    <rPh sb="2" eb="4">
      <t>カイタク</t>
    </rPh>
    <rPh sb="4" eb="7">
      <t>ジョセイキン</t>
    </rPh>
    <phoneticPr fontId="2"/>
  </si>
  <si>
    <t>東京産○○の販路拡大</t>
    <rPh sb="0" eb="2">
      <t>トウキョウ</t>
    </rPh>
    <rPh sb="2" eb="3">
      <t>サン</t>
    </rPh>
    <rPh sb="6" eb="8">
      <t>ハンロ</t>
    </rPh>
    <rPh sb="8" eb="10">
      <t>カクダイ</t>
    </rPh>
    <phoneticPr fontId="2"/>
  </si>
  <si>
    <t>東京都中小企業振興公社</t>
    <rPh sb="0" eb="2">
      <t>トウキョウ</t>
    </rPh>
    <rPh sb="2" eb="3">
      <t>ト</t>
    </rPh>
    <rPh sb="3" eb="5">
      <t>チュウショウ</t>
    </rPh>
    <rPh sb="5" eb="7">
      <t>キギョウ</t>
    </rPh>
    <rPh sb="7" eb="9">
      <t>シンコウ</t>
    </rPh>
    <rPh sb="9" eb="11">
      <t>コウシャ</t>
    </rPh>
    <phoneticPr fontId="2"/>
  </si>
  <si>
    <t xml:space="preserve">  東京 太郎</t>
    <rPh sb="2" eb="4">
      <t>トウキョウ</t>
    </rPh>
    <rPh sb="5" eb="7">
      <t>タロウ</t>
    </rPh>
    <phoneticPr fontId="2"/>
  </si>
  <si>
    <t>代表取締役 社長</t>
    <rPh sb="0" eb="2">
      <t>ダイヒョウ</t>
    </rPh>
    <rPh sb="2" eb="5">
      <t>トリシマリヤク</t>
    </rPh>
    <rPh sb="6" eb="8">
      <t>シャチョウ</t>
    </rPh>
    <phoneticPr fontId="2"/>
  </si>
  <si>
    <t>　東京 次郎</t>
    <rPh sb="1" eb="3">
      <t>トウキョウ</t>
    </rPh>
    <rPh sb="4" eb="6">
      <t>ジロウ</t>
    </rPh>
    <phoneticPr fontId="2"/>
  </si>
  <si>
    <t>専務取締役</t>
    <rPh sb="0" eb="2">
      <t>センム</t>
    </rPh>
    <rPh sb="2" eb="5">
      <t>トリシマリヤク</t>
    </rPh>
    <phoneticPr fontId="2"/>
  </si>
  <si>
    <t>　東京 三郎</t>
    <rPh sb="1" eb="3">
      <t>トウキョウ</t>
    </rPh>
    <rPh sb="4" eb="6">
      <t>サブロウ</t>
    </rPh>
    <phoneticPr fontId="2"/>
  </si>
  <si>
    <t>　東京 花子</t>
    <rPh sb="1" eb="3">
      <t>トウキョウ</t>
    </rPh>
    <rPh sb="4" eb="6">
      <t>ハナコ</t>
    </rPh>
    <phoneticPr fontId="2"/>
  </si>
  <si>
    <t>監査役</t>
    <rPh sb="0" eb="3">
      <t>カンサヤク</t>
    </rPh>
    <phoneticPr fontId="2"/>
  </si>
  <si>
    <t>　※ 決算日(令和○年△月31日)後に開催された取締役会(令和○年○月1日)で株式の移動が承認され、
　　 現在の状況となっています。</t>
    <rPh sb="7" eb="9">
      <t>レイワ</t>
    </rPh>
    <rPh sb="29" eb="31">
      <t>レイワ</t>
    </rPh>
    <phoneticPr fontId="2"/>
  </si>
  <si>
    <t>■</t>
    <phoneticPr fontId="2"/>
  </si>
  <si>
    <t>東京産○○</t>
    <rPh sb="0" eb="2">
      <t>トウキョウ</t>
    </rPh>
    <rPh sb="2" eb="3">
      <t>サン</t>
    </rPh>
    <phoneticPr fontId="2"/>
  </si>
  <si>
    <t>東京花子</t>
    <rPh sb="0" eb="2">
      <t>トウキョウ</t>
    </rPh>
    <rPh sb="2" eb="4">
      <t>ハナコ</t>
    </rPh>
    <phoneticPr fontId="2"/>
  </si>
  <si>
    <t>主任</t>
    <rPh sb="0" eb="2">
      <t>シュニン</t>
    </rPh>
    <phoneticPr fontId="2"/>
  </si>
  <si>
    <t>東京都○市○○１－２－３</t>
    <phoneticPr fontId="2"/>
  </si>
  <si>
    <t>株式会社○×　工場</t>
    <rPh sb="0" eb="2">
      <t>カブシキ</t>
    </rPh>
    <rPh sb="2" eb="4">
      <t>カイシャ</t>
    </rPh>
    <rPh sb="7" eb="9">
      <t>コウジョウ</t>
    </rPh>
    <phoneticPr fontId="2"/>
  </si>
  <si>
    <t>○○○―○○○○</t>
    <phoneticPr fontId="2"/>
  </si>
  <si>
    <t>03-○○○○-○○○○</t>
    <phoneticPr fontId="2"/>
  </si>
  <si>
    <t>△△、□□</t>
    <phoneticPr fontId="2"/>
  </si>
  <si>
    <t>　東京 四郎</t>
    <rPh sb="1" eb="3">
      <t>トウキョウ</t>
    </rPh>
    <rPh sb="4" eb="6">
      <t>シロウ</t>
    </rPh>
    <phoneticPr fontId="2"/>
  </si>
  <si>
    <t>○○で○○時代から伝わる江戸東京野菜○○を活かして□□を商品化する。
○○は、東京都では全国生産量の○○％を占め、江戸時代から栽培の歴史があるが、一般消費者にはあまり知られていない。一方で、東京産○○は高級料亭等では季節の味や香りが大変珍重されている。今回○○に応用することで一般消費者、特に若い世代にも受け入れていただけるよう、親しみやすく洗練されたパッケージの商品を開発する。</t>
    <rPh sb="5" eb="7">
      <t>ジダイ</t>
    </rPh>
    <rPh sb="9" eb="10">
      <t>ツタ</t>
    </rPh>
    <rPh sb="12" eb="14">
      <t>エド</t>
    </rPh>
    <rPh sb="14" eb="16">
      <t>トウキョウ</t>
    </rPh>
    <rPh sb="16" eb="18">
      <t>ヤサイ</t>
    </rPh>
    <rPh sb="21" eb="22">
      <t>イ</t>
    </rPh>
    <rPh sb="28" eb="31">
      <t>ショウヒンカ</t>
    </rPh>
    <rPh sb="39" eb="41">
      <t>トウキョウ</t>
    </rPh>
    <rPh sb="41" eb="42">
      <t>ト</t>
    </rPh>
    <rPh sb="44" eb="46">
      <t>ゼンコク</t>
    </rPh>
    <rPh sb="46" eb="48">
      <t>セイサン</t>
    </rPh>
    <rPh sb="48" eb="49">
      <t>リョウ</t>
    </rPh>
    <rPh sb="54" eb="55">
      <t>シ</t>
    </rPh>
    <rPh sb="57" eb="59">
      <t>エド</t>
    </rPh>
    <rPh sb="59" eb="61">
      <t>ジダイ</t>
    </rPh>
    <rPh sb="63" eb="65">
      <t>サイバイ</t>
    </rPh>
    <rPh sb="66" eb="68">
      <t>レキシ</t>
    </rPh>
    <rPh sb="73" eb="75">
      <t>イッパン</t>
    </rPh>
    <rPh sb="75" eb="78">
      <t>ショウヒシャ</t>
    </rPh>
    <rPh sb="83" eb="84">
      <t>シ</t>
    </rPh>
    <rPh sb="91" eb="93">
      <t>イッポウ</t>
    </rPh>
    <rPh sb="95" eb="97">
      <t>トウキョウ</t>
    </rPh>
    <rPh sb="97" eb="98">
      <t>サン</t>
    </rPh>
    <rPh sb="101" eb="103">
      <t>コウキュウ</t>
    </rPh>
    <rPh sb="103" eb="105">
      <t>リョウテイ</t>
    </rPh>
    <rPh sb="105" eb="106">
      <t>トウ</t>
    </rPh>
    <rPh sb="108" eb="110">
      <t>キセツ</t>
    </rPh>
    <rPh sb="111" eb="112">
      <t>アジ</t>
    </rPh>
    <rPh sb="113" eb="114">
      <t>カオ</t>
    </rPh>
    <rPh sb="116" eb="118">
      <t>タイヘン</t>
    </rPh>
    <rPh sb="118" eb="120">
      <t>チンチョウ</t>
    </rPh>
    <rPh sb="126" eb="128">
      <t>コンカイ</t>
    </rPh>
    <rPh sb="131" eb="133">
      <t>オウヨウ</t>
    </rPh>
    <rPh sb="138" eb="140">
      <t>イッパン</t>
    </rPh>
    <rPh sb="140" eb="143">
      <t>ショウヒシャ</t>
    </rPh>
    <rPh sb="144" eb="145">
      <t>トク</t>
    </rPh>
    <rPh sb="146" eb="147">
      <t>ワカ</t>
    </rPh>
    <rPh sb="148" eb="150">
      <t>セダイ</t>
    </rPh>
    <rPh sb="152" eb="153">
      <t>ウ</t>
    </rPh>
    <rPh sb="154" eb="155">
      <t>イ</t>
    </rPh>
    <rPh sb="165" eb="166">
      <t>シタ</t>
    </rPh>
    <rPh sb="171" eb="173">
      <t>センレン</t>
    </rPh>
    <rPh sb="182" eb="184">
      <t>ショウヒン</t>
    </rPh>
    <rPh sb="185" eb="187">
      <t>カイハツ</t>
    </rPh>
    <phoneticPr fontId="2"/>
  </si>
  <si>
    <r>
      <t>　</t>
    </r>
    <r>
      <rPr>
        <sz val="10"/>
        <color rgb="FFFF0000"/>
        <rFont val="ＭＳ 明朝"/>
        <family val="1"/>
        <charset val="128"/>
      </rPr>
      <t>　令和　○</t>
    </r>
    <r>
      <rPr>
        <sz val="10"/>
        <rFont val="ＭＳ 明朝"/>
        <family val="1"/>
        <charset val="128"/>
      </rPr>
      <t>年　</t>
    </r>
    <r>
      <rPr>
        <sz val="10"/>
        <color rgb="FFFF0000"/>
        <rFont val="ＭＳ 明朝"/>
        <family val="1"/>
        <charset val="128"/>
      </rPr>
      <t>○</t>
    </r>
    <r>
      <rPr>
        <sz val="10"/>
        <rFont val="ＭＳ 明朝"/>
        <family val="1"/>
        <charset val="128"/>
      </rPr>
      <t>月　</t>
    </r>
    <r>
      <rPr>
        <sz val="10"/>
        <color rgb="FFFF0000"/>
        <rFont val="ＭＳ 明朝"/>
        <family val="1"/>
        <charset val="128"/>
      </rPr>
      <t>○</t>
    </r>
    <r>
      <rPr>
        <sz val="10"/>
        <rFont val="ＭＳ 明朝"/>
        <family val="1"/>
        <charset val="128"/>
      </rPr>
      <t>日現在</t>
    </r>
    <rPh sb="2" eb="4">
      <t>レイワ</t>
    </rPh>
    <phoneticPr fontId="2"/>
  </si>
  <si>
    <r>
      <t>　　　</t>
    </r>
    <r>
      <rPr>
        <sz val="11"/>
        <color rgb="FFFF0000"/>
        <rFont val="ＭＳ 明朝"/>
        <family val="1"/>
        <charset val="128"/>
      </rPr>
      <t>京王○○</t>
    </r>
    <r>
      <rPr>
        <sz val="11"/>
        <rFont val="ＭＳ 明朝"/>
        <family val="1"/>
        <charset val="128"/>
      </rPr>
      <t>線　　　　　</t>
    </r>
    <r>
      <rPr>
        <sz val="11"/>
        <color rgb="FFFF0000"/>
        <rFont val="ＭＳ 明朝"/>
        <family val="1"/>
        <charset val="128"/>
      </rPr>
      <t>　○○</t>
    </r>
    <r>
      <rPr>
        <sz val="11"/>
        <rFont val="ＭＳ 明朝"/>
        <family val="1"/>
        <charset val="128"/>
      </rPr>
      <t>駅　　　　　　　　</t>
    </r>
    <r>
      <rPr>
        <sz val="11"/>
        <color rgb="FFFF0000"/>
        <rFont val="ＭＳ 明朝"/>
        <family val="1"/>
        <charset val="128"/>
      </rPr>
      <t>南口</t>
    </r>
    <r>
      <rPr>
        <sz val="11"/>
        <rFont val="ＭＳ 明朝"/>
        <family val="1"/>
        <charset val="128"/>
      </rPr>
      <t>　下車　　徒歩　</t>
    </r>
    <r>
      <rPr>
        <sz val="11"/>
        <color rgb="FFFF0000"/>
        <rFont val="ＭＳ 明朝"/>
        <family val="1"/>
        <charset val="128"/>
      </rPr>
      <t>１０</t>
    </r>
    <r>
      <rPr>
        <sz val="11"/>
        <rFont val="ＭＳ 明朝"/>
        <family val="1"/>
        <charset val="128"/>
      </rPr>
      <t>分</t>
    </r>
    <rPh sb="3" eb="5">
      <t>ケイオウ</t>
    </rPh>
    <rPh sb="7" eb="8">
      <t>セン</t>
    </rPh>
    <rPh sb="16" eb="17">
      <t>エキ</t>
    </rPh>
    <rPh sb="25" eb="26">
      <t>ミナミ</t>
    </rPh>
    <rPh sb="26" eb="27">
      <t>グチ</t>
    </rPh>
    <rPh sb="28" eb="30">
      <t>ゲシャ</t>
    </rPh>
    <rPh sb="32" eb="34">
      <t>トホ</t>
    </rPh>
    <rPh sb="37" eb="38">
      <t>ブン</t>
    </rPh>
    <phoneticPr fontId="2"/>
  </si>
  <si>
    <t>試作品開発</t>
    <rPh sb="0" eb="3">
      <t>シサクヒン</t>
    </rPh>
    <rPh sb="3" eb="5">
      <t>カイハツ</t>
    </rPh>
    <phoneticPr fontId="2"/>
  </si>
  <si>
    <t>展示会出展</t>
    <rPh sb="0" eb="3">
      <t>テンジカイ</t>
    </rPh>
    <rPh sb="3" eb="5">
      <t>シュッテン</t>
    </rPh>
    <phoneticPr fontId="2"/>
  </si>
  <si>
    <t>パンフレット制作</t>
    <rPh sb="6" eb="8">
      <t>セイサク</t>
    </rPh>
    <phoneticPr fontId="2"/>
  </si>
  <si>
    <t>パンフレット制作</t>
    <phoneticPr fontId="2"/>
  </si>
  <si>
    <t>動画制作</t>
    <rPh sb="0" eb="2">
      <t>ドウガ</t>
    </rPh>
    <phoneticPr fontId="2"/>
  </si>
  <si>
    <t>SNS用</t>
    <rPh sb="3" eb="4">
      <t>ヨウ</t>
    </rPh>
    <phoneticPr fontId="2"/>
  </si>
  <si>
    <t>パッケージ制作</t>
    <rPh sb="5" eb="7">
      <t>セイサク</t>
    </rPh>
    <phoneticPr fontId="2"/>
  </si>
  <si>
    <t>デザイン費用含む</t>
    <rPh sb="4" eb="6">
      <t>ヒヨウ</t>
    </rPh>
    <rPh sb="6" eb="7">
      <t>フク</t>
    </rPh>
    <phoneticPr fontId="2"/>
  </si>
  <si>
    <t>消費者向け</t>
    <rPh sb="0" eb="3">
      <t>ショウヒシャ</t>
    </rPh>
    <rPh sb="3" eb="4">
      <t>ム</t>
    </rPh>
    <phoneticPr fontId="2"/>
  </si>
  <si>
    <t>委託料</t>
  </si>
  <si>
    <t>経費（円：税抜）</t>
    <rPh sb="0" eb="2">
      <t>ケイヒ</t>
    </rPh>
    <rPh sb="3" eb="4">
      <t>エン</t>
    </rPh>
    <rPh sb="5" eb="6">
      <t>ゼイ</t>
    </rPh>
    <rPh sb="6" eb="7">
      <t>ヌ</t>
    </rPh>
    <phoneticPr fontId="2"/>
  </si>
  <si>
    <t>サンプル製造、成分検査</t>
    <rPh sb="4" eb="6">
      <t>セイゾウ</t>
    </rPh>
    <rPh sb="7" eb="9">
      <t>セイブン</t>
    </rPh>
    <rPh sb="9" eb="11">
      <t>ケンサ</t>
    </rPh>
    <phoneticPr fontId="2"/>
  </si>
  <si>
    <t>動画制作</t>
    <phoneticPr fontId="2"/>
  </si>
  <si>
    <t>パッケージ制作</t>
    <phoneticPr fontId="2"/>
  </si>
  <si>
    <t>□□デザイン工房</t>
    <phoneticPr fontId="2"/>
  </si>
  <si>
    <t>○○技術研究所</t>
    <phoneticPr fontId="2"/>
  </si>
  <si>
    <t>カロリー等成分分析</t>
    <phoneticPr fontId="2"/>
  </si>
  <si>
    <t>株式会社○○</t>
    <phoneticPr fontId="2"/>
  </si>
  <si>
    <t>○○農園</t>
    <rPh sb="2" eb="4">
      <t>ノウエン</t>
    </rPh>
    <phoneticPr fontId="2"/>
  </si>
  <si>
    <t>印刷製本費</t>
  </si>
  <si>
    <t>◇◇印刷株式会社</t>
    <rPh sb="2" eb="4">
      <t>インサツ</t>
    </rPh>
    <rPh sb="4" eb="6">
      <t>カブシキ</t>
    </rPh>
    <rPh sb="6" eb="8">
      <t>カイシャ</t>
    </rPh>
    <phoneticPr fontId="2"/>
  </si>
  <si>
    <t>500部</t>
    <rPh sb="3" eb="4">
      <t>ブ</t>
    </rPh>
    <phoneticPr fontId="2"/>
  </si>
  <si>
    <t>使用料及賃借料</t>
  </si>
  <si>
    <t>△△実行員会</t>
    <rPh sb="2" eb="4">
      <t>ジッコウ</t>
    </rPh>
    <rPh sb="4" eb="5">
      <t>イン</t>
    </rPh>
    <rPh sb="5" eb="6">
      <t>カイ</t>
    </rPh>
    <phoneticPr fontId="2"/>
  </si>
  <si>
    <t>オーガニック○○フェア
○／○～△</t>
    <phoneticPr fontId="2"/>
  </si>
  <si>
    <t>第○○回オーガニックフェア</t>
    <rPh sb="0" eb="1">
      <t>ダイ</t>
    </rPh>
    <rPh sb="3" eb="4">
      <t>カイ</t>
    </rPh>
    <phoneticPr fontId="2"/>
  </si>
  <si>
    <t>東京都産○○</t>
    <rPh sb="0" eb="2">
      <t>トウキョウ</t>
    </rPh>
    <rPh sb="2" eb="3">
      <t>ト</t>
    </rPh>
    <rPh sb="3" eb="4">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</si>
</sst>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Red]\(#,##0\)"/>
    <numFmt numFmtId="177" formatCode="#,##0_ "/>
    <numFmt numFmtId="178" formatCode="[DBNum3][$-411]0"/>
    <numFmt numFmtId="179" formatCode="0.0%"/>
    <numFmt numFmtId="180" formatCode="0&quot;千&quot;&quot;円&quot;"/>
    <numFmt numFmtId="181" formatCode="0&quot;年&quot;"/>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0"/>
      <name val="ＭＳ Ｐゴシック"/>
      <family val="2"/>
      <charset val="128"/>
      <scheme val="minor"/>
    </font>
    <font>
      <sz val="6"/>
      <name val="ＭＳ Ｐゴシック"/>
      <family val="3"/>
      <charset val="128"/>
    </font>
    <font>
      <sz val="11"/>
      <color theme="1"/>
      <name val="ＭＳ 明朝"/>
      <family val="1"/>
      <charset val="128"/>
    </font>
    <font>
      <sz val="10.5"/>
      <color theme="1"/>
      <name val="ＭＳ 明朝"/>
      <family val="1"/>
      <charset val="128"/>
    </font>
    <font>
      <sz val="16"/>
      <name val="ＭＳ 明朝"/>
      <family val="1"/>
      <charset val="128"/>
    </font>
    <font>
      <sz val="8"/>
      <name val="ＭＳ 明朝"/>
      <family val="1"/>
      <charset val="128"/>
    </font>
    <font>
      <sz val="10.5"/>
      <name val="ＭＳ 明朝"/>
      <family val="1"/>
      <charset val="128"/>
    </font>
    <font>
      <sz val="11"/>
      <name val="ＭＳ Ｐゴシック"/>
      <family val="2"/>
      <charset val="128"/>
      <scheme val="minor"/>
    </font>
    <font>
      <sz val="9"/>
      <name val="ＭＳ 明朝"/>
      <family val="1"/>
      <charset val="128"/>
    </font>
    <font>
      <sz val="12"/>
      <name val="ＭＳ Ｐゴシック"/>
      <family val="2"/>
      <charset val="128"/>
      <scheme val="minor"/>
    </font>
    <font>
      <sz val="12"/>
      <name val="ＭＳ 明朝"/>
      <family val="1"/>
      <charset val="128"/>
    </font>
    <font>
      <b/>
      <sz val="10"/>
      <name val="ＭＳ 明朝"/>
      <family val="1"/>
      <charset val="128"/>
    </font>
    <font>
      <sz val="11"/>
      <name val="ＭＳ Ｐ明朝"/>
      <family val="1"/>
      <charset val="128"/>
    </font>
    <font>
      <sz val="11"/>
      <color rgb="FFFF0000"/>
      <name val="ＭＳ Ｐゴシック"/>
      <family val="2"/>
      <charset val="128"/>
      <scheme val="minor"/>
    </font>
    <font>
      <sz val="11"/>
      <color rgb="FFFF0000"/>
      <name val="ＭＳ 明朝"/>
      <family val="1"/>
      <charset val="128"/>
    </font>
    <font>
      <sz val="10"/>
      <color rgb="FFFF0000"/>
      <name val="ＭＳ 明朝"/>
      <family val="1"/>
      <charset val="128"/>
    </font>
    <font>
      <sz val="16"/>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right style="thin">
        <color theme="0" tint="-0.34998626667073579"/>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5">
    <xf numFmtId="0" fontId="0" fillId="0" borderId="0" xfId="0">
      <alignment vertical="center"/>
    </xf>
    <xf numFmtId="0" fontId="3" fillId="0" borderId="0" xfId="0" applyNumberFormat="1" applyFont="1" applyAlignment="1">
      <alignment vertical="center"/>
    </xf>
    <xf numFmtId="0" fontId="3" fillId="0" borderId="0" xfId="0" applyFont="1">
      <alignment vertical="center"/>
    </xf>
    <xf numFmtId="0" fontId="4" fillId="0" borderId="0" xfId="0" applyFont="1">
      <alignment vertical="center"/>
    </xf>
    <xf numFmtId="0" fontId="5" fillId="0" borderId="0" xfId="0" applyNumberFormat="1" applyFont="1" applyAlignment="1">
      <alignment vertical="center"/>
    </xf>
    <xf numFmtId="0" fontId="4" fillId="0" borderId="0" xfId="0" applyNumberFormat="1" applyFont="1" applyBorder="1" applyAlignment="1">
      <alignment vertical="center" wrapText="1"/>
    </xf>
    <xf numFmtId="0" fontId="7" fillId="0" borderId="0" xfId="0" applyFont="1">
      <alignment vertical="center"/>
    </xf>
    <xf numFmtId="0" fontId="8" fillId="0" borderId="0" xfId="0" applyFont="1">
      <alignment vertical="center"/>
    </xf>
    <xf numFmtId="0" fontId="0" fillId="0" borderId="0" xfId="0"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4"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vertical="center"/>
      <protection locked="0"/>
    </xf>
    <xf numFmtId="0" fontId="10"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1" fillId="0" borderId="0" xfId="0" applyFont="1">
      <alignment vertical="center"/>
    </xf>
    <xf numFmtId="0" fontId="11" fillId="0" borderId="0" xfId="0" applyFont="1" applyAlignment="1">
      <alignment vertical="center" wrapText="1"/>
    </xf>
    <xf numFmtId="0" fontId="11"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2" fillId="0" borderId="0" xfId="0" applyFont="1">
      <alignment vertical="center"/>
    </xf>
    <xf numFmtId="0" fontId="12" fillId="0" borderId="0" xfId="0" applyFont="1" applyFill="1" applyBorder="1">
      <alignment vertical="center"/>
    </xf>
    <xf numFmtId="0" fontId="3" fillId="0" borderId="0" xfId="0" applyFont="1" applyFill="1" applyBorder="1">
      <alignment vertical="center"/>
    </xf>
    <xf numFmtId="0" fontId="11" fillId="0" borderId="0" xfId="0" applyFont="1" applyFill="1" applyBorder="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14" fillId="0" borderId="0" xfId="0" applyFont="1" applyBorder="1" applyAlignment="1">
      <alignment horizontal="center" vertical="center"/>
    </xf>
    <xf numFmtId="0" fontId="3"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0" fontId="3" fillId="0" borderId="0" xfId="0" applyFont="1" applyFill="1" applyBorder="1" applyAlignment="1">
      <alignment horizontal="center" vertical="center"/>
    </xf>
    <xf numFmtId="38" fontId="3" fillId="0" borderId="0" xfId="1" applyFont="1" applyFill="1" applyBorder="1" applyAlignment="1">
      <alignment horizontal="right" vertical="center"/>
    </xf>
    <xf numFmtId="0" fontId="11" fillId="0" borderId="0" xfId="0" applyFont="1" applyFill="1" applyBorder="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49" fontId="3" fillId="0" borderId="0" xfId="0" applyNumberFormat="1" applyFont="1" applyAlignment="1">
      <alignment vertical="center"/>
    </xf>
    <xf numFmtId="0" fontId="3"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center"/>
    </xf>
    <xf numFmtId="0" fontId="3" fillId="0" borderId="0" xfId="0" applyNumberFormat="1" applyFont="1" applyAlignment="1">
      <alignment horizontal="center" vertical="center"/>
    </xf>
    <xf numFmtId="0" fontId="4" fillId="0" borderId="2" xfId="0" applyNumberFormat="1" applyFont="1" applyFill="1" applyBorder="1" applyAlignment="1">
      <alignment vertical="center" wrapText="1"/>
    </xf>
    <xf numFmtId="176" fontId="10" fillId="2" borderId="17" xfId="0" applyNumberFormat="1" applyFont="1" applyFill="1" applyBorder="1" applyAlignment="1">
      <alignment vertical="center"/>
    </xf>
    <xf numFmtId="176" fontId="10" fillId="2" borderId="11" xfId="0" applyNumberFormat="1" applyFont="1" applyFill="1" applyBorder="1" applyAlignment="1">
      <alignment vertical="center"/>
    </xf>
    <xf numFmtId="0" fontId="4" fillId="2" borderId="44" xfId="0" applyNumberFormat="1" applyFont="1" applyFill="1" applyBorder="1" applyAlignment="1">
      <alignment vertical="center"/>
    </xf>
    <xf numFmtId="0" fontId="4" fillId="2" borderId="45" xfId="0" applyNumberFormat="1" applyFont="1" applyFill="1" applyBorder="1" applyAlignment="1">
      <alignment vertical="center"/>
    </xf>
    <xf numFmtId="0" fontId="4" fillId="2" borderId="46" xfId="0" applyNumberFormat="1" applyFont="1" applyFill="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86" xfId="0" applyFont="1" applyBorder="1">
      <alignment vertical="center"/>
    </xf>
    <xf numFmtId="0" fontId="4" fillId="0" borderId="97" xfId="0" applyFont="1" applyBorder="1">
      <alignment vertical="center"/>
    </xf>
    <xf numFmtId="0" fontId="4" fillId="0" borderId="92" xfId="0" applyFont="1" applyBorder="1">
      <alignment vertical="center"/>
    </xf>
    <xf numFmtId="0" fontId="17" fillId="0" borderId="8" xfId="0" applyFont="1" applyBorder="1" applyAlignment="1">
      <alignment horizontal="left" vertical="center"/>
    </xf>
    <xf numFmtId="0" fontId="12" fillId="0" borderId="8" xfId="0" applyFont="1" applyBorder="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49" fontId="3" fillId="0" borderId="2" xfId="0" applyNumberFormat="1" applyFont="1" applyBorder="1" applyAlignment="1">
      <alignment vertical="center"/>
    </xf>
    <xf numFmtId="0" fontId="17" fillId="0" borderId="4" xfId="0" applyFont="1" applyBorder="1" applyAlignment="1">
      <alignmen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Border="1" applyAlignment="1">
      <alignment horizontal="left" vertical="center"/>
    </xf>
    <xf numFmtId="49" fontId="3" fillId="0" borderId="0" xfId="0" applyNumberFormat="1" applyFont="1" applyBorder="1" applyAlignment="1">
      <alignment horizontal="left" vertical="center" wrapText="1"/>
    </xf>
    <xf numFmtId="49" fontId="3" fillId="0" borderId="0" xfId="0" applyNumberFormat="1" applyFont="1" applyBorder="1" applyAlignment="1">
      <alignment vertical="center" wrapText="1"/>
    </xf>
    <xf numFmtId="49" fontId="3" fillId="2" borderId="10" xfId="0" applyNumberFormat="1" applyFont="1" applyFill="1" applyBorder="1" applyAlignment="1">
      <alignment horizontal="left" vertical="center"/>
    </xf>
    <xf numFmtId="0" fontId="3" fillId="2" borderId="17" xfId="0" applyFont="1" applyFill="1" applyBorder="1">
      <alignment vertical="center"/>
    </xf>
    <xf numFmtId="0" fontId="12" fillId="2" borderId="17" xfId="0" applyFont="1" applyFill="1" applyBorder="1">
      <alignment vertical="center"/>
    </xf>
    <xf numFmtId="0" fontId="12" fillId="2" borderId="11" xfId="0" applyFont="1" applyFill="1" applyBorder="1">
      <alignment vertical="center"/>
    </xf>
    <xf numFmtId="49" fontId="3" fillId="0" borderId="8" xfId="0" applyNumberFormat="1" applyFont="1" applyBorder="1" applyAlignment="1">
      <alignment vertical="center"/>
    </xf>
    <xf numFmtId="49" fontId="3" fillId="0" borderId="0" xfId="0" applyNumberFormat="1" applyFont="1" applyBorder="1" applyAlignment="1">
      <alignment vertical="center"/>
    </xf>
    <xf numFmtId="0" fontId="17" fillId="0" borderId="0" xfId="0" applyFont="1" applyBorder="1" applyAlignment="1">
      <alignment vertical="center"/>
    </xf>
    <xf numFmtId="0" fontId="17" fillId="0" borderId="9" xfId="0" applyFont="1" applyBorder="1" applyAlignment="1">
      <alignment vertical="center"/>
    </xf>
    <xf numFmtId="0" fontId="17" fillId="0" borderId="6" xfId="0" applyFont="1" applyBorder="1" applyAlignment="1">
      <alignment horizontal="left"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49" fontId="3" fillId="0" borderId="0" xfId="0" applyNumberFormat="1" applyFont="1">
      <alignment vertical="center"/>
    </xf>
    <xf numFmtId="0" fontId="3" fillId="0" borderId="6" xfId="0" applyFont="1" applyBorder="1" applyAlignment="1">
      <alignment horizontal="right" vertical="center"/>
    </xf>
    <xf numFmtId="38" fontId="12" fillId="2" borderId="73" xfId="1" applyFont="1" applyFill="1" applyBorder="1" applyAlignment="1">
      <alignment horizontal="right" vertical="center"/>
    </xf>
    <xf numFmtId="38" fontId="12" fillId="2" borderId="72" xfId="1" applyFont="1" applyFill="1" applyBorder="1" applyAlignment="1">
      <alignment horizontal="right" vertical="center"/>
    </xf>
    <xf numFmtId="38" fontId="12" fillId="2" borderId="78" xfId="1" applyFont="1" applyFill="1" applyBorder="1" applyAlignment="1">
      <alignment horizontal="right" vertical="center"/>
    </xf>
    <xf numFmtId="38" fontId="12" fillId="2" borderId="1" xfId="1" applyFont="1" applyFill="1" applyBorder="1" applyAlignment="1">
      <alignment horizontal="right" vertical="center"/>
    </xf>
    <xf numFmtId="0" fontId="17" fillId="0" borderId="0" xfId="0" applyFont="1" applyFill="1" applyBorder="1" applyAlignment="1">
      <alignment horizontal="center" vertical="center"/>
    </xf>
    <xf numFmtId="38" fontId="12" fillId="0" borderId="0" xfId="1" applyFont="1" applyFill="1" applyBorder="1" applyAlignment="1">
      <alignment horizontal="right" vertical="center"/>
    </xf>
    <xf numFmtId="0" fontId="3" fillId="0" borderId="0" xfId="0" applyFont="1" applyBorder="1" applyAlignment="1">
      <alignment horizontal="right" vertical="center"/>
    </xf>
    <xf numFmtId="38" fontId="12" fillId="2" borderId="3" xfId="0" applyNumberFormat="1" applyFont="1" applyFill="1" applyBorder="1" applyAlignment="1">
      <alignment vertical="center"/>
    </xf>
    <xf numFmtId="0" fontId="3" fillId="2" borderId="4" xfId="0" applyFont="1" applyFill="1" applyBorder="1" applyAlignment="1">
      <alignment vertical="center"/>
    </xf>
    <xf numFmtId="38" fontId="12" fillId="2" borderId="6" xfId="0" applyNumberFormat="1" applyFont="1" applyFill="1" applyBorder="1" applyAlignment="1">
      <alignment vertical="center"/>
    </xf>
    <xf numFmtId="0" fontId="3" fillId="2" borderId="7" xfId="0" applyFont="1" applyFill="1" applyBorder="1" applyAlignment="1">
      <alignment vertical="center"/>
    </xf>
    <xf numFmtId="0" fontId="3" fillId="0" borderId="0" xfId="0" applyFont="1" applyAlignment="1">
      <alignment horizontal="left" vertical="top" wrapText="1"/>
    </xf>
    <xf numFmtId="0" fontId="3" fillId="0" borderId="0"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3" borderId="63" xfId="0" applyFont="1" applyFill="1" applyBorder="1" applyAlignment="1">
      <alignment horizontal="center" vertical="center" wrapText="1"/>
    </xf>
    <xf numFmtId="0" fontId="3" fillId="0" borderId="63" xfId="0" applyFont="1" applyFill="1" applyBorder="1" applyAlignment="1">
      <alignment horizontal="center" vertical="center" wrapText="1"/>
    </xf>
    <xf numFmtId="41" fontId="3" fillId="0" borderId="72" xfId="1" applyNumberFormat="1" applyFont="1" applyBorder="1" applyAlignment="1" applyProtection="1">
      <alignment horizontal="center" vertical="center"/>
      <protection locked="0"/>
    </xf>
    <xf numFmtId="41" fontId="3" fillId="0" borderId="63" xfId="1" applyNumberFormat="1" applyFont="1" applyBorder="1" applyAlignment="1" applyProtection="1">
      <alignment horizontal="center" vertical="center"/>
      <protection locked="0"/>
    </xf>
    <xf numFmtId="38" fontId="3" fillId="3" borderId="72" xfId="1" applyFont="1" applyFill="1" applyBorder="1" applyAlignment="1">
      <alignment horizontal="center" vertical="center"/>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41" fontId="3" fillId="0" borderId="74" xfId="1" applyNumberFormat="1" applyFont="1" applyBorder="1" applyAlignment="1" applyProtection="1">
      <alignment horizontal="center" vertical="center"/>
      <protection locked="0"/>
    </xf>
    <xf numFmtId="41" fontId="3" fillId="0" borderId="69" xfId="1" applyNumberFormat="1" applyFont="1" applyBorder="1" applyAlignment="1" applyProtection="1">
      <alignment horizontal="center" vertical="center"/>
      <protection locked="0"/>
    </xf>
    <xf numFmtId="0" fontId="3" fillId="3" borderId="75" xfId="0"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10" xfId="1" applyFont="1" applyFill="1" applyBorder="1" applyAlignment="1">
      <alignment horizontal="right" vertical="center"/>
    </xf>
    <xf numFmtId="38" fontId="3" fillId="2" borderId="17" xfId="1" applyFont="1" applyFill="1" applyBorder="1" applyAlignment="1">
      <alignment horizontal="right" vertical="center"/>
    </xf>
    <xf numFmtId="38" fontId="3" fillId="2" borderId="11" xfId="1" applyFont="1" applyFill="1" applyBorder="1" applyAlignment="1">
      <alignment horizontal="right" vertical="center"/>
    </xf>
    <xf numFmtId="0" fontId="15" fillId="0" borderId="0" xfId="0" applyFont="1" applyBorder="1" applyAlignment="1">
      <alignment vertical="center"/>
    </xf>
    <xf numFmtId="0" fontId="3" fillId="0" borderId="4" xfId="0" applyFont="1" applyBorder="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180" fontId="4" fillId="0" borderId="2" xfId="0" applyNumberFormat="1" applyFont="1" applyBorder="1" applyAlignment="1">
      <alignment vertical="center" wrapText="1"/>
    </xf>
    <xf numFmtId="180" fontId="4" fillId="0" borderId="3" xfId="0" applyNumberFormat="1" applyFont="1" applyBorder="1" applyAlignment="1">
      <alignment vertical="center" wrapText="1"/>
    </xf>
    <xf numFmtId="180" fontId="4" fillId="2" borderId="3" xfId="0" applyNumberFormat="1" applyFont="1" applyFill="1" applyBorder="1" applyAlignment="1">
      <alignment vertical="center" wrapText="1"/>
    </xf>
    <xf numFmtId="180" fontId="4" fillId="2" borderId="4"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180" fontId="4" fillId="0" borderId="8" xfId="0" applyNumberFormat="1" applyFont="1" applyBorder="1" applyAlignment="1">
      <alignment vertical="center" wrapText="1"/>
    </xf>
    <xf numFmtId="180" fontId="4" fillId="0" borderId="0" xfId="0" applyNumberFormat="1" applyFont="1" applyBorder="1" applyAlignment="1">
      <alignment vertical="center" wrapText="1"/>
    </xf>
    <xf numFmtId="180" fontId="4" fillId="2" borderId="0" xfId="0" applyNumberFormat="1" applyFont="1" applyFill="1" applyBorder="1" applyAlignment="1">
      <alignment vertical="center" wrapText="1"/>
    </xf>
    <xf numFmtId="180" fontId="4" fillId="2" borderId="9" xfId="0" applyNumberFormat="1"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180" fontId="4" fillId="0" borderId="5" xfId="0" applyNumberFormat="1" applyFont="1" applyBorder="1" applyAlignment="1">
      <alignment vertical="center" wrapText="1"/>
    </xf>
    <xf numFmtId="180" fontId="4" fillId="0" borderId="6" xfId="0" applyNumberFormat="1" applyFont="1" applyBorder="1" applyAlignment="1">
      <alignment vertical="center" wrapText="1"/>
    </xf>
    <xf numFmtId="180" fontId="4" fillId="2" borderId="6" xfId="0" applyNumberFormat="1" applyFont="1" applyFill="1" applyBorder="1" applyAlignment="1">
      <alignment vertical="center" wrapText="1"/>
    </xf>
    <xf numFmtId="180" fontId="4" fillId="2" borderId="7" xfId="0" applyNumberFormat="1" applyFont="1" applyFill="1" applyBorder="1" applyAlignment="1">
      <alignment vertical="center" wrapText="1"/>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20" fillId="0" borderId="2" xfId="0" applyNumberFormat="1" applyFont="1" applyFill="1" applyBorder="1" applyAlignment="1">
      <alignmen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73" xfId="0" applyFont="1" applyFill="1" applyBorder="1" applyAlignment="1">
      <alignment horizontal="center" vertical="center" wrapText="1"/>
    </xf>
    <xf numFmtId="41" fontId="19" fillId="0" borderId="73" xfId="1" applyNumberFormat="1" applyFont="1" applyBorder="1" applyAlignment="1" applyProtection="1">
      <alignment horizontal="right" vertical="center"/>
      <protection locked="0"/>
    </xf>
    <xf numFmtId="41" fontId="19" fillId="0" borderId="66" xfId="1" applyNumberFormat="1" applyFont="1" applyBorder="1" applyAlignment="1" applyProtection="1">
      <alignment horizontal="right" vertical="center"/>
      <protection locked="0"/>
    </xf>
    <xf numFmtId="38" fontId="19" fillId="3" borderId="73" xfId="1" applyFont="1" applyFill="1" applyBorder="1" applyAlignment="1">
      <alignment horizontal="center" vertical="center"/>
    </xf>
    <xf numFmtId="0" fontId="19" fillId="3" borderId="63" xfId="0" applyFont="1" applyFill="1" applyBorder="1" applyAlignment="1">
      <alignment horizontal="center" vertical="center" wrapText="1"/>
    </xf>
    <xf numFmtId="0" fontId="19" fillId="0" borderId="63" xfId="0" applyFont="1" applyFill="1" applyBorder="1" applyAlignment="1">
      <alignment horizontal="center" vertical="center" wrapText="1"/>
    </xf>
    <xf numFmtId="41" fontId="19" fillId="0" borderId="72" xfId="1" applyNumberFormat="1" applyFont="1" applyBorder="1" applyAlignment="1" applyProtection="1">
      <alignment horizontal="center" vertical="center"/>
      <protection locked="0"/>
    </xf>
    <xf numFmtId="41" fontId="19" fillId="0" borderId="63" xfId="1" applyNumberFormat="1" applyFont="1" applyBorder="1" applyAlignment="1" applyProtection="1">
      <alignment horizontal="center" vertical="center"/>
      <protection locked="0"/>
    </xf>
    <xf numFmtId="38" fontId="19" fillId="3" borderId="72" xfId="1" applyFont="1" applyFill="1" applyBorder="1" applyAlignment="1">
      <alignment horizontal="center" vertical="center"/>
    </xf>
    <xf numFmtId="0" fontId="19" fillId="0" borderId="0" xfId="0" applyFont="1" applyAlignment="1" applyProtection="1">
      <alignment horizontal="lef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38" fontId="9" fillId="2" borderId="2" xfId="0" applyNumberFormat="1" applyFont="1" applyFill="1" applyBorder="1" applyAlignment="1">
      <alignment horizontal="right" vertical="center"/>
    </xf>
    <xf numFmtId="0" fontId="9" fillId="2" borderId="3" xfId="0" applyFont="1" applyFill="1" applyBorder="1" applyAlignment="1">
      <alignment horizontal="right" vertical="center"/>
    </xf>
    <xf numFmtId="0" fontId="9" fillId="2" borderId="8" xfId="0" applyFont="1" applyFill="1" applyBorder="1" applyAlignment="1">
      <alignment horizontal="right" vertical="center"/>
    </xf>
    <xf numFmtId="0" fontId="9" fillId="2" borderId="0" xfId="0" applyFont="1" applyFill="1" applyBorder="1" applyAlignment="1">
      <alignment horizontal="right" vertical="center"/>
    </xf>
    <xf numFmtId="0" fontId="9" fillId="2" borderId="5" xfId="0" applyFont="1" applyFill="1" applyBorder="1" applyAlignment="1">
      <alignment horizontal="right" vertical="center"/>
    </xf>
    <xf numFmtId="0" fontId="9" fillId="2" borderId="6" xfId="0"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22" fillId="0" borderId="2" xfId="0" applyNumberFormat="1" applyFont="1" applyFill="1" applyBorder="1" applyAlignment="1">
      <alignment horizontal="center" vertical="center" shrinkToFit="1"/>
    </xf>
    <xf numFmtId="49" fontId="22" fillId="0" borderId="3" xfId="0" applyNumberFormat="1" applyFont="1" applyFill="1" applyBorder="1" applyAlignment="1">
      <alignment horizontal="center" vertical="center" shrinkToFit="1"/>
    </xf>
    <xf numFmtId="49" fontId="22" fillId="0" borderId="4" xfId="0" applyNumberFormat="1" applyFont="1" applyFill="1" applyBorder="1" applyAlignment="1">
      <alignment horizontal="center" vertical="center" shrinkToFit="1"/>
    </xf>
    <xf numFmtId="49" fontId="22" fillId="0" borderId="5" xfId="0" applyNumberFormat="1" applyFont="1" applyFill="1" applyBorder="1" applyAlignment="1">
      <alignment horizontal="center" vertical="center" shrinkToFit="1"/>
    </xf>
    <xf numFmtId="49" fontId="22" fillId="0" borderId="6" xfId="0" applyNumberFormat="1" applyFont="1" applyFill="1" applyBorder="1" applyAlignment="1">
      <alignment horizontal="center" vertical="center" shrinkToFit="1"/>
    </xf>
    <xf numFmtId="49" fontId="22" fillId="0" borderId="7" xfId="0" applyNumberFormat="1" applyFont="1" applyFill="1" applyBorder="1" applyAlignment="1">
      <alignment horizontal="center" vertical="center" shrinkToFit="1"/>
    </xf>
    <xf numFmtId="0" fontId="9" fillId="0" borderId="0" xfId="0" applyFont="1" applyAlignment="1">
      <alignment horizontal="center" vertical="center"/>
    </xf>
    <xf numFmtId="0" fontId="3" fillId="0" borderId="0" xfId="0" applyFont="1" applyAlignment="1">
      <alignment horizontal="left" vertical="center" shrinkToFit="1"/>
    </xf>
    <xf numFmtId="0" fontId="11" fillId="0" borderId="0" xfId="0" applyFont="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38" fontId="20" fillId="0" borderId="2" xfId="1" applyFont="1" applyBorder="1" applyAlignment="1">
      <alignment horizontal="right" vertical="center" wrapText="1"/>
    </xf>
    <xf numFmtId="38" fontId="20" fillId="0" borderId="3" xfId="1" applyFont="1" applyBorder="1" applyAlignment="1">
      <alignment horizontal="right" vertical="center" wrapText="1"/>
    </xf>
    <xf numFmtId="38" fontId="20" fillId="0" borderId="4" xfId="1" applyFont="1" applyBorder="1" applyAlignment="1">
      <alignment horizontal="right" vertical="center" wrapText="1"/>
    </xf>
    <xf numFmtId="38" fontId="20" fillId="0" borderId="63" xfId="1" applyFont="1" applyBorder="1" applyAlignment="1">
      <alignment horizontal="right" vertical="center" wrapText="1"/>
    </xf>
    <xf numFmtId="38" fontId="20" fillId="0" borderId="64" xfId="1" applyFont="1" applyBorder="1" applyAlignment="1">
      <alignment horizontal="right" vertical="center" wrapText="1"/>
    </xf>
    <xf numFmtId="38" fontId="20" fillId="0" borderId="65" xfId="1" applyFont="1" applyBorder="1" applyAlignment="1">
      <alignment horizontal="right" vertical="center" wrapText="1"/>
    </xf>
    <xf numFmtId="38" fontId="20" fillId="0" borderId="69" xfId="1" applyFont="1" applyBorder="1" applyAlignment="1">
      <alignment horizontal="right" vertical="center" wrapText="1"/>
    </xf>
    <xf numFmtId="38" fontId="20" fillId="0" borderId="70" xfId="1" applyFont="1" applyBorder="1" applyAlignment="1">
      <alignment horizontal="right" vertical="center" wrapText="1"/>
    </xf>
    <xf numFmtId="38" fontId="20" fillId="0" borderId="71" xfId="1" applyFont="1" applyBorder="1" applyAlignment="1">
      <alignment horizontal="right"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20" fillId="0" borderId="65" xfId="0" applyFont="1" applyBorder="1" applyAlignment="1">
      <alignment horizontal="left" vertical="center" wrapText="1"/>
    </xf>
    <xf numFmtId="0" fontId="20" fillId="0" borderId="69" xfId="0" applyFont="1" applyBorder="1" applyAlignment="1">
      <alignment horizontal="left"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181" fontId="20" fillId="0" borderId="2" xfId="0" applyNumberFormat="1" applyFont="1" applyBorder="1" applyAlignment="1">
      <alignment horizontal="center" vertical="center" wrapText="1"/>
    </xf>
    <xf numFmtId="181" fontId="20" fillId="0" borderId="3" xfId="0" applyNumberFormat="1" applyFont="1" applyBorder="1" applyAlignment="1">
      <alignment horizontal="center" vertical="center" wrapText="1"/>
    </xf>
    <xf numFmtId="181" fontId="20" fillId="0" borderId="4" xfId="0" applyNumberFormat="1" applyFont="1" applyBorder="1" applyAlignment="1">
      <alignment horizontal="center" vertical="center" wrapText="1"/>
    </xf>
    <xf numFmtId="181" fontId="20" fillId="0" borderId="63" xfId="0" applyNumberFormat="1" applyFont="1" applyBorder="1" applyAlignment="1">
      <alignment horizontal="center" vertical="center" wrapText="1"/>
    </xf>
    <xf numFmtId="181" fontId="20" fillId="0" borderId="64" xfId="0" applyNumberFormat="1" applyFont="1" applyBorder="1" applyAlignment="1">
      <alignment horizontal="center" vertical="center" wrapText="1"/>
    </xf>
    <xf numFmtId="181" fontId="20" fillId="0" borderId="65" xfId="0" applyNumberFormat="1" applyFont="1" applyBorder="1" applyAlignment="1">
      <alignment horizontal="center" vertical="center" wrapText="1"/>
    </xf>
    <xf numFmtId="181" fontId="20" fillId="0" borderId="5" xfId="0" applyNumberFormat="1" applyFont="1" applyBorder="1" applyAlignment="1">
      <alignment horizontal="center" vertical="center" wrapText="1"/>
    </xf>
    <xf numFmtId="181" fontId="20" fillId="0" borderId="6" xfId="0" applyNumberFormat="1" applyFont="1" applyBorder="1" applyAlignment="1">
      <alignment horizontal="center" vertical="center" wrapText="1"/>
    </xf>
    <xf numFmtId="181" fontId="20" fillId="0" borderId="7" xfId="0" applyNumberFormat="1" applyFont="1" applyBorder="1" applyAlignment="1">
      <alignment horizontal="center" vertical="center" wrapText="1"/>
    </xf>
    <xf numFmtId="0" fontId="15" fillId="0" borderId="0" xfId="0" applyFont="1" applyBorder="1" applyAlignment="1">
      <alignment horizontal="center" vertical="center"/>
    </xf>
    <xf numFmtId="0" fontId="19" fillId="0" borderId="112" xfId="0" applyFont="1" applyBorder="1" applyAlignment="1">
      <alignment horizontal="left" vertical="center"/>
    </xf>
    <xf numFmtId="0" fontId="19" fillId="0" borderId="113" xfId="0" applyFont="1" applyBorder="1" applyAlignment="1">
      <alignment horizontal="left" vertical="center"/>
    </xf>
    <xf numFmtId="0" fontId="19" fillId="0" borderId="114" xfId="0" applyFont="1" applyBorder="1" applyAlignment="1">
      <alignment horizontal="left" vertical="center"/>
    </xf>
    <xf numFmtId="0" fontId="19" fillId="0" borderId="115" xfId="0" applyFont="1" applyBorder="1" applyAlignment="1">
      <alignment horizontal="left" vertical="center"/>
    </xf>
    <xf numFmtId="0" fontId="19" fillId="0" borderId="116" xfId="0" applyFont="1" applyBorder="1" applyAlignment="1">
      <alignment horizontal="left" vertical="center"/>
    </xf>
    <xf numFmtId="0" fontId="19" fillId="0" borderId="117" xfId="0" applyFont="1" applyBorder="1" applyAlignment="1">
      <alignment horizontal="left" vertical="center"/>
    </xf>
    <xf numFmtId="0" fontId="4" fillId="2"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3" fillId="2" borderId="22"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3" fillId="2" borderId="23" xfId="0" applyNumberFormat="1" applyFont="1" applyFill="1" applyBorder="1" applyAlignment="1">
      <alignment horizontal="center" vertical="center" wrapText="1"/>
    </xf>
    <xf numFmtId="0" fontId="13" fillId="2" borderId="24" xfId="0" applyNumberFormat="1" applyFont="1" applyFill="1" applyBorder="1" applyAlignment="1">
      <alignment horizontal="center" vertical="center" wrapText="1"/>
    </xf>
    <xf numFmtId="0" fontId="13" fillId="2" borderId="25" xfId="0" applyNumberFormat="1" applyFont="1" applyFill="1" applyBorder="1" applyAlignment="1">
      <alignment horizontal="center" vertical="center" wrapText="1"/>
    </xf>
    <xf numFmtId="0" fontId="19" fillId="0" borderId="22" xfId="0" applyFont="1" applyBorder="1" applyAlignment="1">
      <alignment horizontal="center" vertical="center"/>
    </xf>
    <xf numFmtId="0" fontId="19" fillId="0" borderId="57" xfId="0" applyFont="1" applyBorder="1" applyAlignment="1">
      <alignment horizontal="center" vertical="center"/>
    </xf>
    <xf numFmtId="0" fontId="19" fillId="0" borderId="30" xfId="0" applyFont="1" applyBorder="1" applyAlignment="1">
      <alignment horizontal="center" vertical="center"/>
    </xf>
    <xf numFmtId="0" fontId="19" fillId="0" borderId="56"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49" fontId="20" fillId="0" borderId="10" xfId="0" applyNumberFormat="1" applyFont="1" applyBorder="1" applyAlignment="1">
      <alignment horizontal="left" vertical="center" wrapText="1"/>
    </xf>
    <xf numFmtId="49" fontId="20" fillId="0" borderId="17" xfId="0" applyNumberFormat="1" applyFont="1" applyBorder="1" applyAlignment="1">
      <alignment horizontal="left" vertical="center" wrapText="1"/>
    </xf>
    <xf numFmtId="49" fontId="20" fillId="0" borderId="11" xfId="0" applyNumberFormat="1" applyFont="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2" borderId="10" xfId="0" applyNumberFormat="1" applyFont="1" applyFill="1" applyBorder="1" applyAlignment="1">
      <alignment horizontal="center" vertical="center"/>
    </xf>
    <xf numFmtId="0" fontId="4" fillId="2" borderId="17" xfId="0" applyNumberFormat="1"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20" fillId="0" borderId="2"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20" fillId="0" borderId="4"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0" fillId="0" borderId="7" xfId="0" applyNumberFormat="1" applyFont="1" applyBorder="1" applyAlignment="1">
      <alignment horizontal="center" vertical="center" wrapText="1"/>
    </xf>
    <xf numFmtId="0" fontId="20" fillId="0" borderId="10" xfId="0" applyNumberFormat="1" applyFont="1" applyBorder="1" applyAlignment="1">
      <alignment horizontal="center" vertical="center" wrapText="1"/>
    </xf>
    <xf numFmtId="0" fontId="20" fillId="0" borderId="17" xfId="0" applyNumberFormat="1" applyFont="1" applyBorder="1" applyAlignment="1">
      <alignment horizontal="center" vertical="center" wrapText="1"/>
    </xf>
    <xf numFmtId="0" fontId="20" fillId="0" borderId="11" xfId="0" applyNumberFormat="1" applyFont="1" applyBorder="1" applyAlignment="1">
      <alignment horizontal="center" vertical="center" wrapText="1"/>
    </xf>
    <xf numFmtId="0" fontId="19" fillId="0" borderId="10"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3" fillId="2" borderId="10" xfId="0" applyNumberFormat="1" applyFont="1" applyFill="1" applyBorder="1" applyAlignment="1">
      <alignment horizontal="center" vertical="center"/>
    </xf>
    <xf numFmtId="0" fontId="13" fillId="2" borderId="17" xfId="0" applyNumberFormat="1" applyFont="1" applyFill="1" applyBorder="1" applyAlignment="1">
      <alignment horizontal="center" vertical="center"/>
    </xf>
    <xf numFmtId="0" fontId="13" fillId="2" borderId="11"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13" fillId="2" borderId="10" xfId="0" applyNumberFormat="1" applyFont="1" applyFill="1" applyBorder="1" applyAlignment="1">
      <alignment horizontal="center" vertical="center" wrapText="1"/>
    </xf>
    <xf numFmtId="0" fontId="13" fillId="2" borderId="17"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20" fillId="0" borderId="10" xfId="0" applyNumberFormat="1" applyFont="1" applyFill="1" applyBorder="1" applyAlignment="1">
      <alignment horizontal="right" vertical="center" wrapText="1"/>
    </xf>
    <xf numFmtId="0" fontId="20" fillId="0" borderId="17" xfId="0" applyNumberFormat="1" applyFont="1" applyFill="1" applyBorder="1" applyAlignment="1">
      <alignment horizontal="right" vertical="center" wrapText="1"/>
    </xf>
    <xf numFmtId="0" fontId="10" fillId="2" borderId="17"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shrinkToFit="1"/>
    </xf>
    <xf numFmtId="0" fontId="4" fillId="2" borderId="17" xfId="0" applyNumberFormat="1" applyFont="1" applyFill="1" applyBorder="1" applyAlignment="1">
      <alignment horizontal="center" vertical="center" shrinkToFit="1"/>
    </xf>
    <xf numFmtId="0" fontId="4" fillId="2" borderId="11" xfId="0" applyNumberFormat="1" applyFont="1" applyFill="1" applyBorder="1" applyAlignment="1">
      <alignment horizontal="center" vertical="center" shrinkToFit="1"/>
    </xf>
    <xf numFmtId="0" fontId="4" fillId="0" borderId="17"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38" fontId="20" fillId="0" borderId="10" xfId="1" applyFont="1" applyBorder="1" applyAlignment="1">
      <alignment horizontal="center" vertical="center"/>
    </xf>
    <xf numFmtId="38" fontId="20" fillId="0" borderId="17" xfId="1" applyFont="1" applyBorder="1" applyAlignment="1">
      <alignment horizontal="center" vertical="center"/>
    </xf>
    <xf numFmtId="176" fontId="20" fillId="0" borderId="17" xfId="0" applyNumberFormat="1" applyFont="1" applyFill="1" applyBorder="1" applyAlignment="1">
      <alignment horizontal="right" vertical="center"/>
    </xf>
    <xf numFmtId="38" fontId="20" fillId="0" borderId="17" xfId="1" applyFont="1" applyFill="1" applyBorder="1" applyAlignment="1">
      <alignment horizontal="center" vertical="center"/>
    </xf>
    <xf numFmtId="0" fontId="10" fillId="2" borderId="10" xfId="0" applyFont="1" applyFill="1" applyBorder="1" applyAlignment="1">
      <alignment vertical="center" shrinkToFit="1"/>
    </xf>
    <xf numFmtId="0" fontId="10" fillId="2" borderId="17" xfId="0" applyFont="1" applyFill="1" applyBorder="1" applyAlignment="1">
      <alignment vertical="center" shrinkToFit="1"/>
    </xf>
    <xf numFmtId="176" fontId="20" fillId="0" borderId="10" xfId="0" applyNumberFormat="1" applyFont="1" applyFill="1" applyBorder="1" applyAlignment="1">
      <alignment vertical="center"/>
    </xf>
    <xf numFmtId="176" fontId="20" fillId="0" borderId="17" xfId="0" applyNumberFormat="1" applyFont="1" applyFill="1" applyBorder="1" applyAlignment="1">
      <alignment vertical="center"/>
    </xf>
    <xf numFmtId="176" fontId="10" fillId="2" borderId="17" xfId="0" applyNumberFormat="1" applyFont="1" applyFill="1" applyBorder="1" applyAlignment="1">
      <alignment horizontal="center" vertical="center"/>
    </xf>
    <xf numFmtId="0" fontId="19" fillId="0" borderId="10" xfId="0" applyNumberFormat="1" applyFont="1" applyFill="1" applyBorder="1" applyAlignment="1">
      <alignment horizontal="left" vertical="center" wrapText="1"/>
    </xf>
    <xf numFmtId="0" fontId="19" fillId="0" borderId="17" xfId="0" applyNumberFormat="1" applyFont="1" applyFill="1" applyBorder="1" applyAlignment="1">
      <alignment horizontal="left" vertical="center" wrapText="1"/>
    </xf>
    <xf numFmtId="0" fontId="19" fillId="0" borderId="11" xfId="0" applyNumberFormat="1" applyFont="1" applyFill="1" applyBorder="1" applyAlignment="1">
      <alignment horizontal="left" vertical="center" wrapText="1"/>
    </xf>
    <xf numFmtId="0" fontId="4" fillId="0" borderId="0" xfId="0" applyFont="1" applyAlignment="1">
      <alignment horizontal="left" vertical="center" wrapText="1"/>
    </xf>
    <xf numFmtId="0" fontId="20" fillId="0" borderId="66" xfId="0" applyFont="1" applyBorder="1" applyAlignment="1">
      <alignment vertical="center" wrapText="1"/>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70" xfId="0" applyFont="1" applyBorder="1" applyAlignment="1">
      <alignment vertical="center" wrapText="1"/>
    </xf>
    <xf numFmtId="0" fontId="20" fillId="0" borderId="71" xfId="0" applyFont="1" applyBorder="1" applyAlignment="1">
      <alignment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3" xfId="0" applyFont="1" applyBorder="1" applyAlignment="1">
      <alignment horizontal="right" vertical="center" wrapText="1"/>
    </xf>
    <xf numFmtId="0" fontId="20" fillId="0" borderId="64" xfId="0" applyFont="1" applyBorder="1" applyAlignment="1">
      <alignment horizontal="right" vertical="center" wrapText="1"/>
    </xf>
    <xf numFmtId="0" fontId="20" fillId="0" borderId="65" xfId="0" applyFont="1" applyBorder="1" applyAlignment="1">
      <alignment horizontal="right" vertical="center" wrapText="1"/>
    </xf>
    <xf numFmtId="0" fontId="4" fillId="0" borderId="58" xfId="0" applyNumberFormat="1" applyFont="1" applyBorder="1" applyAlignment="1">
      <alignment horizontal="center" vertical="center"/>
    </xf>
    <xf numFmtId="0" fontId="4" fillId="0" borderId="59" xfId="0" applyNumberFormat="1" applyFont="1" applyBorder="1" applyAlignment="1">
      <alignment horizontal="center" vertical="center"/>
    </xf>
    <xf numFmtId="0" fontId="4" fillId="0" borderId="60" xfId="0" applyNumberFormat="1" applyFont="1" applyBorder="1" applyAlignment="1">
      <alignment vertical="center"/>
    </xf>
    <xf numFmtId="0" fontId="4" fillId="0" borderId="61" xfId="0" applyNumberFormat="1" applyFont="1" applyBorder="1" applyAlignment="1">
      <alignment vertical="center"/>
    </xf>
    <xf numFmtId="38" fontId="4" fillId="0" borderId="61" xfId="1" applyFont="1" applyBorder="1" applyAlignment="1">
      <alignment horizontal="right" vertical="center"/>
    </xf>
    <xf numFmtId="38" fontId="4" fillId="0" borderId="62" xfId="1" applyFont="1" applyBorder="1" applyAlignment="1">
      <alignment horizontal="right" vertical="center"/>
    </xf>
    <xf numFmtId="0" fontId="4" fillId="0" borderId="29"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4" fillId="0" borderId="46" xfId="0" applyNumberFormat="1" applyFont="1" applyBorder="1" applyAlignment="1">
      <alignment vertical="center"/>
    </xf>
    <xf numFmtId="0" fontId="4" fillId="0" borderId="35" xfId="0" applyNumberFormat="1" applyFont="1" applyBorder="1" applyAlignment="1">
      <alignment vertical="center"/>
    </xf>
    <xf numFmtId="38" fontId="4" fillId="0" borderId="35" xfId="1" applyFont="1" applyBorder="1" applyAlignment="1">
      <alignment horizontal="right" vertical="center"/>
    </xf>
    <xf numFmtId="38" fontId="4" fillId="0" borderId="49" xfId="1" applyFont="1" applyBorder="1" applyAlignment="1">
      <alignment horizontal="right" vertical="center"/>
    </xf>
    <xf numFmtId="0" fontId="4" fillId="0" borderId="35"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0" fontId="4" fillId="0" borderId="32"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45" xfId="0" applyNumberFormat="1" applyFont="1" applyBorder="1" applyAlignment="1">
      <alignment vertical="center"/>
    </xf>
    <xf numFmtId="0" fontId="4" fillId="0" borderId="29" xfId="0" applyNumberFormat="1" applyFont="1" applyBorder="1" applyAlignment="1">
      <alignment vertical="center"/>
    </xf>
    <xf numFmtId="38" fontId="4" fillId="0" borderId="29" xfId="1" applyFont="1" applyBorder="1" applyAlignment="1">
      <alignment horizontal="right" vertical="center"/>
    </xf>
    <xf numFmtId="38" fontId="4" fillId="0" borderId="48" xfId="1" applyFont="1" applyBorder="1" applyAlignment="1">
      <alignment horizontal="right" vertical="center"/>
    </xf>
    <xf numFmtId="0" fontId="4" fillId="2" borderId="41"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wrapText="1"/>
    </xf>
    <xf numFmtId="0" fontId="4" fillId="2" borderId="43" xfId="0" applyNumberFormat="1" applyFont="1" applyFill="1" applyBorder="1" applyAlignment="1">
      <alignment horizontal="center" vertical="center" wrapText="1"/>
    </xf>
    <xf numFmtId="0" fontId="4" fillId="2" borderId="40" xfId="0" applyNumberFormat="1" applyFont="1" applyFill="1" applyBorder="1" applyAlignment="1">
      <alignment horizontal="center" vertical="center" shrinkToFit="1"/>
    </xf>
    <xf numFmtId="0" fontId="4" fillId="2" borderId="42" xfId="0" applyNumberFormat="1" applyFont="1" applyFill="1" applyBorder="1" applyAlignment="1">
      <alignment horizontal="center" vertical="center" shrinkToFit="1"/>
    </xf>
    <xf numFmtId="0" fontId="20" fillId="0" borderId="37" xfId="0" applyNumberFormat="1" applyFont="1" applyBorder="1" applyAlignment="1">
      <alignment horizontal="center" vertical="center"/>
    </xf>
    <xf numFmtId="0" fontId="20" fillId="0" borderId="39" xfId="0" applyNumberFormat="1" applyFont="1" applyBorder="1" applyAlignment="1">
      <alignment horizontal="center" vertical="center"/>
    </xf>
    <xf numFmtId="0" fontId="20" fillId="0" borderId="44" xfId="0" applyNumberFormat="1" applyFont="1" applyBorder="1" applyAlignment="1">
      <alignment vertical="center" wrapText="1"/>
    </xf>
    <xf numFmtId="0" fontId="20" fillId="0" borderId="38" xfId="0" applyNumberFormat="1" applyFont="1" applyBorder="1" applyAlignment="1">
      <alignment vertical="center" wrapText="1"/>
    </xf>
    <xf numFmtId="0" fontId="20" fillId="0" borderId="38" xfId="0" applyNumberFormat="1" applyFont="1" applyBorder="1" applyAlignment="1">
      <alignment vertical="center"/>
    </xf>
    <xf numFmtId="38" fontId="20" fillId="0" borderId="31" xfId="1" applyFont="1" applyBorder="1" applyAlignment="1">
      <alignment horizontal="right" vertical="center"/>
    </xf>
    <xf numFmtId="38" fontId="20" fillId="0" borderId="47" xfId="1" applyFont="1" applyBorder="1" applyAlignment="1">
      <alignment horizontal="right" vertical="center"/>
    </xf>
    <xf numFmtId="0" fontId="4" fillId="0" borderId="38" xfId="0" applyNumberFormat="1" applyFont="1" applyBorder="1" applyAlignment="1">
      <alignment horizontal="center" vertical="center" wrapText="1"/>
    </xf>
    <xf numFmtId="0" fontId="4" fillId="0" borderId="39" xfId="0" applyNumberFormat="1" applyFont="1" applyBorder="1" applyAlignment="1">
      <alignment horizontal="center" vertical="center" wrapText="1"/>
    </xf>
    <xf numFmtId="178" fontId="4" fillId="2" borderId="79" xfId="0" applyNumberFormat="1" applyFont="1" applyFill="1" applyBorder="1" applyAlignment="1">
      <alignment horizontal="center" vertical="center"/>
    </xf>
    <xf numFmtId="178" fontId="4" fillId="2" borderId="73" xfId="0" applyNumberFormat="1" applyFont="1" applyFill="1" applyBorder="1" applyAlignment="1">
      <alignment horizontal="center" vertical="center"/>
    </xf>
    <xf numFmtId="178" fontId="4" fillId="2" borderId="81" xfId="0" applyNumberFormat="1" applyFont="1" applyFill="1" applyBorder="1" applyAlignment="1">
      <alignment horizontal="center" vertical="center"/>
    </xf>
    <xf numFmtId="178" fontId="4" fillId="2" borderId="82" xfId="0" applyNumberFormat="1" applyFont="1" applyFill="1" applyBorder="1" applyAlignment="1">
      <alignment horizontal="center" vertical="center"/>
    </xf>
    <xf numFmtId="0" fontId="4" fillId="0" borderId="0" xfId="0" applyFont="1" applyAlignment="1" applyProtection="1">
      <alignment horizontal="right"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0" fillId="0" borderId="112" xfId="0" applyFont="1" applyBorder="1" applyAlignment="1">
      <alignment horizontal="center" vertical="center"/>
    </xf>
    <xf numFmtId="0" fontId="20" fillId="0" borderId="113" xfId="0" applyFont="1" applyBorder="1" applyAlignment="1">
      <alignment horizontal="center" vertical="center"/>
    </xf>
    <xf numFmtId="0" fontId="20" fillId="0" borderId="114" xfId="0" applyFont="1" applyBorder="1" applyAlignment="1">
      <alignment horizontal="center" vertical="center"/>
    </xf>
    <xf numFmtId="0" fontId="20" fillId="0" borderId="26" xfId="0" applyFont="1" applyBorder="1" applyAlignment="1">
      <alignment horizontal="left" vertical="center"/>
    </xf>
    <xf numFmtId="38" fontId="20" fillId="0" borderId="26" xfId="1" applyFont="1" applyBorder="1" applyAlignment="1">
      <alignment horizontal="right" vertical="center" indent="1"/>
    </xf>
    <xf numFmtId="179" fontId="4" fillId="2" borderId="72" xfId="0" applyNumberFormat="1" applyFont="1" applyFill="1" applyBorder="1" applyAlignment="1" applyProtection="1">
      <alignment horizontal="center" vertical="center"/>
      <protection locked="0"/>
    </xf>
    <xf numFmtId="179" fontId="4" fillId="2" borderId="83" xfId="0" applyNumberFormat="1" applyFont="1" applyFill="1" applyBorder="1" applyAlignment="1" applyProtection="1">
      <alignment horizontal="center" vertical="center"/>
      <protection locked="0"/>
    </xf>
    <xf numFmtId="0" fontId="19" fillId="0" borderId="22" xfId="0" applyFont="1" applyBorder="1" applyAlignment="1">
      <alignment horizontal="left" vertical="center"/>
    </xf>
    <xf numFmtId="0" fontId="20" fillId="0" borderId="22" xfId="0" applyFont="1" applyBorder="1" applyAlignment="1">
      <alignment horizontal="center" vertical="center"/>
    </xf>
    <xf numFmtId="0" fontId="20" fillId="0" borderId="22" xfId="0" applyFont="1" applyBorder="1" applyAlignment="1">
      <alignment horizontal="left" vertical="center"/>
    </xf>
    <xf numFmtId="38" fontId="20" fillId="0" borderId="22" xfId="1" applyFont="1" applyBorder="1" applyAlignment="1">
      <alignment horizontal="right" vertical="center" indent="1"/>
    </xf>
    <xf numFmtId="179" fontId="4" fillId="2" borderId="73" xfId="0" applyNumberFormat="1" applyFont="1" applyFill="1" applyBorder="1" applyAlignment="1" applyProtection="1">
      <alignment horizontal="center" vertical="center"/>
      <protection locked="0"/>
    </xf>
    <xf numFmtId="179" fontId="4" fillId="2" borderId="80" xfId="0" applyNumberFormat="1" applyFont="1" applyFill="1" applyBorder="1" applyAlignment="1" applyProtection="1">
      <alignment horizontal="center" vertical="center"/>
      <protection locked="0"/>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4" fillId="0" borderId="72" xfId="0" applyFont="1" applyBorder="1" applyAlignment="1" applyProtection="1">
      <alignment horizontal="left" vertical="center"/>
      <protection locked="0"/>
    </xf>
    <xf numFmtId="0" fontId="4" fillId="0" borderId="63" xfId="0" applyFont="1" applyBorder="1" applyAlignment="1" applyProtection="1">
      <alignment vertical="center"/>
      <protection locked="0"/>
    </xf>
    <xf numFmtId="0" fontId="4" fillId="0" borderId="64" xfId="0" applyFont="1" applyBorder="1" applyAlignment="1" applyProtection="1">
      <alignment vertical="center"/>
      <protection locked="0"/>
    </xf>
    <xf numFmtId="0" fontId="4" fillId="0" borderId="65" xfId="0" applyFont="1" applyBorder="1" applyAlignment="1" applyProtection="1">
      <alignment vertical="center"/>
      <protection locked="0"/>
    </xf>
    <xf numFmtId="38" fontId="4" fillId="0" borderId="72" xfId="1" applyFont="1" applyBorder="1" applyAlignment="1" applyProtection="1">
      <alignment horizontal="right" vertical="center"/>
      <protection locked="0"/>
    </xf>
    <xf numFmtId="0" fontId="19" fillId="0" borderId="26" xfId="0" applyFont="1" applyBorder="1" applyAlignment="1">
      <alignment horizontal="left" vertical="center"/>
    </xf>
    <xf numFmtId="178" fontId="4" fillId="2" borderId="95" xfId="0" applyNumberFormat="1" applyFont="1" applyFill="1" applyBorder="1" applyAlignment="1">
      <alignment horizontal="center" vertical="center" wrapText="1"/>
    </xf>
    <xf numFmtId="178" fontId="4" fillId="2" borderId="96" xfId="0" applyNumberFormat="1" applyFont="1" applyFill="1" applyBorder="1" applyAlignment="1">
      <alignment horizontal="center" vertical="center" wrapText="1"/>
    </xf>
    <xf numFmtId="178" fontId="4" fillId="2" borderId="90" xfId="0" applyNumberFormat="1" applyFont="1" applyFill="1" applyBorder="1" applyAlignment="1">
      <alignment horizontal="center" vertical="center" wrapText="1"/>
    </xf>
    <xf numFmtId="178" fontId="4" fillId="2" borderId="91" xfId="0" applyNumberFormat="1" applyFont="1" applyFill="1" applyBorder="1" applyAlignment="1">
      <alignment horizontal="center" vertical="center" wrapText="1"/>
    </xf>
    <xf numFmtId="177" fontId="4" fillId="0" borderId="86" xfId="0" applyNumberFormat="1" applyFont="1" applyBorder="1" applyAlignment="1" applyProtection="1">
      <alignment horizontal="left" vertical="center" wrapText="1"/>
      <protection locked="0"/>
    </xf>
    <xf numFmtId="177" fontId="4" fillId="0" borderId="87" xfId="0" applyNumberFormat="1" applyFont="1" applyBorder="1" applyAlignment="1" applyProtection="1">
      <alignment horizontal="left" vertical="center" wrapText="1"/>
      <protection locked="0"/>
    </xf>
    <xf numFmtId="177" fontId="4" fillId="0" borderId="97" xfId="0" applyNumberFormat="1" applyFont="1" applyBorder="1" applyAlignment="1" applyProtection="1">
      <alignment horizontal="left" vertical="center" wrapText="1"/>
      <protection locked="0"/>
    </xf>
    <xf numFmtId="177" fontId="4" fillId="0" borderId="98" xfId="0" applyNumberFormat="1" applyFont="1" applyBorder="1" applyAlignment="1" applyProtection="1">
      <alignment horizontal="left" vertical="center" wrapText="1"/>
      <protection locked="0"/>
    </xf>
    <xf numFmtId="177" fontId="4" fillId="0" borderId="92" xfId="0" applyNumberFormat="1" applyFont="1" applyBorder="1" applyAlignment="1" applyProtection="1">
      <alignment horizontal="left" vertical="center" wrapText="1"/>
      <protection locked="0"/>
    </xf>
    <xf numFmtId="177" fontId="4" fillId="0" borderId="93" xfId="0" applyNumberFormat="1" applyFont="1" applyBorder="1" applyAlignment="1" applyProtection="1">
      <alignment horizontal="left" vertical="center" wrapText="1"/>
      <protection locked="0"/>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20" fillId="0" borderId="52" xfId="0" applyFont="1" applyBorder="1" applyAlignment="1">
      <alignment horizontal="left" vertical="center" wrapText="1"/>
    </xf>
    <xf numFmtId="0" fontId="4" fillId="0" borderId="0" xfId="0" applyFont="1" applyBorder="1" applyAlignment="1">
      <alignment horizontal="left"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38" fontId="4" fillId="0" borderId="98" xfId="1" applyFont="1" applyBorder="1" applyAlignment="1" applyProtection="1">
      <alignment horizontal="right" vertical="center"/>
      <protection locked="0"/>
    </xf>
    <xf numFmtId="38" fontId="4" fillId="0" borderId="99" xfId="1" applyFont="1" applyBorder="1" applyAlignment="1" applyProtection="1">
      <alignment horizontal="right" vertical="center"/>
      <protection locked="0"/>
    </xf>
    <xf numFmtId="0" fontId="4" fillId="0" borderId="98"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38" fontId="4" fillId="0" borderId="93" xfId="1" applyFont="1" applyBorder="1" applyAlignment="1" applyProtection="1">
      <alignment horizontal="right" vertical="center"/>
      <protection locked="0"/>
    </xf>
    <xf numFmtId="38" fontId="4" fillId="0" borderId="94" xfId="1" applyFont="1" applyBorder="1" applyAlignment="1" applyProtection="1">
      <alignment horizontal="right" vertical="center"/>
      <protection locked="0"/>
    </xf>
    <xf numFmtId="0" fontId="4" fillId="0" borderId="93"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38" fontId="4" fillId="0" borderId="88" xfId="1" applyFont="1" applyBorder="1" applyAlignment="1" applyProtection="1">
      <alignment horizontal="right" vertical="center"/>
      <protection locked="0"/>
    </xf>
    <xf numFmtId="38" fontId="4" fillId="0" borderId="89" xfId="1" applyFont="1" applyBorder="1" applyAlignment="1" applyProtection="1">
      <alignment horizontal="right" vertical="center"/>
      <protection locked="0"/>
    </xf>
    <xf numFmtId="0" fontId="4" fillId="0" borderId="87"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4" fillId="2" borderId="2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8" fontId="4" fillId="0" borderId="15" xfId="1" applyFont="1" applyBorder="1" applyAlignment="1">
      <alignment horizontal="center" vertical="center"/>
    </xf>
    <xf numFmtId="179" fontId="4" fillId="2" borderId="15" xfId="0" applyNumberFormat="1" applyFont="1" applyFill="1" applyBorder="1" applyAlignment="1">
      <alignment horizontal="center" vertical="center"/>
    </xf>
    <xf numFmtId="179" fontId="4" fillId="2" borderId="16" xfId="0" applyNumberFormat="1" applyFont="1" applyFill="1" applyBorder="1" applyAlignment="1">
      <alignment horizontal="center" vertical="center"/>
    </xf>
    <xf numFmtId="0" fontId="4" fillId="0" borderId="20" xfId="0" applyFont="1" applyBorder="1" applyAlignment="1" applyProtection="1">
      <alignment vertical="center"/>
      <protection locked="0"/>
    </xf>
    <xf numFmtId="0" fontId="4" fillId="0" borderId="20" xfId="0" applyFont="1" applyBorder="1" applyAlignment="1" applyProtection="1">
      <alignment horizontal="left" vertical="center"/>
      <protection locked="0"/>
    </xf>
    <xf numFmtId="38" fontId="4" fillId="0" borderId="20" xfId="1" applyFont="1" applyBorder="1" applyAlignment="1" applyProtection="1">
      <alignment horizontal="right" vertical="center"/>
      <protection locked="0"/>
    </xf>
    <xf numFmtId="0" fontId="4" fillId="2" borderId="40" xfId="0" applyFont="1" applyFill="1" applyBorder="1" applyAlignment="1">
      <alignment horizontal="center" vertical="center" wrapText="1"/>
    </xf>
    <xf numFmtId="178" fontId="4" fillId="2" borderId="84" xfId="0" applyNumberFormat="1" applyFont="1" applyFill="1" applyBorder="1" applyAlignment="1">
      <alignment horizontal="center" vertical="center" wrapText="1"/>
    </xf>
    <xf numFmtId="178" fontId="4" fillId="2" borderId="85" xfId="0" applyNumberFormat="1" applyFont="1" applyFill="1" applyBorder="1" applyAlignment="1">
      <alignment horizontal="center" vertical="center" wrapText="1"/>
    </xf>
    <xf numFmtId="179" fontId="4" fillId="2" borderId="20" xfId="0" applyNumberFormat="1" applyFont="1" applyFill="1" applyBorder="1" applyAlignment="1" applyProtection="1">
      <alignment horizontal="center" vertical="center"/>
      <protection locked="0"/>
    </xf>
    <xf numFmtId="179" fontId="4" fillId="2" borderId="21" xfId="0" applyNumberFormat="1" applyFont="1" applyFill="1" applyBorder="1" applyAlignment="1" applyProtection="1">
      <alignment horizontal="center" vertical="center"/>
      <protection locked="0"/>
    </xf>
    <xf numFmtId="178" fontId="4" fillId="2" borderId="65" xfId="0" applyNumberFormat="1" applyFont="1" applyFill="1" applyBorder="1" applyAlignment="1">
      <alignment horizontal="center" vertical="center"/>
    </xf>
    <xf numFmtId="0" fontId="20" fillId="0" borderId="112" xfId="0" applyFont="1" applyBorder="1" applyAlignment="1">
      <alignment vertical="center"/>
    </xf>
    <xf numFmtId="0" fontId="20" fillId="0" borderId="113" xfId="0" applyFont="1" applyBorder="1" applyAlignment="1">
      <alignment vertical="center"/>
    </xf>
    <xf numFmtId="0" fontId="20" fillId="0" borderId="114" xfId="0" applyFont="1" applyBorder="1" applyAlignment="1">
      <alignment vertical="center"/>
    </xf>
    <xf numFmtId="0" fontId="17"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20" fillId="0" borderId="0" xfId="0" applyFont="1" applyBorder="1" applyAlignment="1">
      <alignment horizontal="center"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1" xfId="0" applyFont="1" applyFill="1" applyBorder="1" applyAlignment="1">
      <alignment horizontal="left" vertical="center"/>
    </xf>
    <xf numFmtId="0" fontId="4" fillId="0" borderId="6" xfId="0" applyFont="1" applyBorder="1" applyAlignment="1">
      <alignment horizontal="left" vertical="center"/>
    </xf>
    <xf numFmtId="49" fontId="19" fillId="0" borderId="3"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6" xfId="0" applyNumberFormat="1" applyFont="1" applyBorder="1" applyAlignment="1">
      <alignment horizontal="left"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49" fontId="18" fillId="0" borderId="2" xfId="0" applyNumberFormat="1" applyFont="1" applyBorder="1" applyAlignment="1">
      <alignment horizontal="left" vertical="center"/>
    </xf>
    <xf numFmtId="0" fontId="18" fillId="0" borderId="3" xfId="0" applyNumberFormat="1" applyFont="1" applyBorder="1" applyAlignment="1">
      <alignment horizontal="left" vertical="center"/>
    </xf>
    <xf numFmtId="0" fontId="18" fillId="0" borderId="4" xfId="0" applyNumberFormat="1" applyFont="1" applyBorder="1" applyAlignment="1">
      <alignment horizontal="left" vertical="center"/>
    </xf>
    <xf numFmtId="0" fontId="18" fillId="0" borderId="8" xfId="0" applyNumberFormat="1" applyFont="1" applyBorder="1" applyAlignment="1">
      <alignment horizontal="left" vertical="center"/>
    </xf>
    <xf numFmtId="0" fontId="18" fillId="0" borderId="0" xfId="0" applyNumberFormat="1" applyFont="1" applyBorder="1" applyAlignment="1">
      <alignment horizontal="left" vertical="center"/>
    </xf>
    <xf numFmtId="0" fontId="18" fillId="0" borderId="9" xfId="0" applyNumberFormat="1" applyFont="1" applyBorder="1" applyAlignment="1">
      <alignment horizontal="left" vertical="center"/>
    </xf>
    <xf numFmtId="0" fontId="18" fillId="0" borderId="5" xfId="0" applyNumberFormat="1" applyFont="1" applyBorder="1" applyAlignment="1">
      <alignment horizontal="left" vertical="center"/>
    </xf>
    <xf numFmtId="0" fontId="18" fillId="0" borderId="6" xfId="0" applyNumberFormat="1" applyFont="1" applyBorder="1" applyAlignment="1">
      <alignment horizontal="left" vertical="center"/>
    </xf>
    <xf numFmtId="0" fontId="18" fillId="0" borderId="7" xfId="0" applyNumberFormat="1" applyFont="1" applyBorder="1" applyAlignment="1">
      <alignment horizontal="left" vertical="center"/>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2" borderId="2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38" fontId="19" fillId="0" borderId="72" xfId="1" applyFont="1" applyBorder="1" applyAlignment="1">
      <alignment horizontal="center" vertical="center"/>
    </xf>
    <xf numFmtId="38" fontId="19" fillId="0" borderId="73" xfId="1" applyFont="1" applyBorder="1" applyAlignment="1">
      <alignment horizontal="center" vertical="center"/>
    </xf>
    <xf numFmtId="0" fontId="3" fillId="0" borderId="72" xfId="0" applyFont="1" applyBorder="1" applyAlignment="1">
      <alignment horizontal="left" vertical="center"/>
    </xf>
    <xf numFmtId="0" fontId="3" fillId="0" borderId="72" xfId="0" applyFont="1" applyBorder="1" applyAlignment="1">
      <alignment horizontal="left" vertical="center" wrapText="1"/>
    </xf>
    <xf numFmtId="0" fontId="3" fillId="0" borderId="20" xfId="0" applyFont="1" applyBorder="1" applyAlignment="1">
      <alignment horizontal="left" vertical="center"/>
    </xf>
    <xf numFmtId="0" fontId="3" fillId="0" borderId="3" xfId="0" applyFont="1" applyBorder="1" applyAlignment="1">
      <alignment horizontal="center" vertical="center"/>
    </xf>
    <xf numFmtId="38" fontId="19" fillId="0" borderId="20" xfId="1" applyFont="1" applyBorder="1" applyAlignment="1">
      <alignment horizontal="center" vertical="center"/>
    </xf>
    <xf numFmtId="0" fontId="19" fillId="0" borderId="73" xfId="0" applyFont="1" applyBorder="1" applyAlignment="1">
      <alignment horizontal="left" vertical="center"/>
    </xf>
    <xf numFmtId="0" fontId="19" fillId="0" borderId="73" xfId="0" applyFont="1" applyBorder="1" applyAlignment="1">
      <alignment horizontal="left"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9" fillId="0" borderId="72" xfId="0" applyFont="1" applyBorder="1" applyAlignment="1">
      <alignment horizontal="left" vertical="center" wrapText="1"/>
    </xf>
    <xf numFmtId="0" fontId="19" fillId="0" borderId="72" xfId="0" applyFont="1" applyBorder="1" applyAlignment="1">
      <alignment horizontal="left" vertical="center"/>
    </xf>
    <xf numFmtId="0" fontId="3" fillId="0" borderId="20" xfId="0" applyFont="1" applyBorder="1" applyAlignment="1">
      <alignment horizontal="left" vertical="center" wrapText="1"/>
    </xf>
    <xf numFmtId="38" fontId="3" fillId="2" borderId="77" xfId="1" applyFont="1" applyFill="1" applyBorder="1" applyAlignment="1" applyProtection="1">
      <alignment horizontal="center" vertical="center"/>
      <protection locked="0"/>
    </xf>
    <xf numFmtId="38" fontId="3" fillId="2" borderId="111" xfId="1"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76" xfId="0" applyFont="1" applyFill="1" applyBorder="1" applyAlignment="1" applyProtection="1">
      <alignment horizontal="center" vertical="center"/>
      <protection locked="0"/>
    </xf>
    <xf numFmtId="0" fontId="3" fillId="0" borderId="77" xfId="0" applyFont="1" applyFill="1" applyBorder="1" applyAlignment="1" applyProtection="1">
      <alignment horizontal="center" vertical="center"/>
      <protection locked="0"/>
    </xf>
    <xf numFmtId="0" fontId="3" fillId="0" borderId="110" xfId="0" applyFont="1" applyFill="1" applyBorder="1" applyAlignment="1" applyProtection="1">
      <alignment horizontal="center" vertical="center"/>
      <protection locked="0"/>
    </xf>
    <xf numFmtId="0" fontId="3" fillId="0" borderId="111" xfId="0"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2" borderId="8"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12" fillId="0" borderId="75" xfId="0" applyFont="1" applyBorder="1" applyAlignment="1" applyProtection="1">
      <alignment horizontal="left" vertical="center"/>
      <protection locked="0"/>
    </xf>
    <xf numFmtId="0" fontId="12" fillId="0" borderId="76" xfId="0" applyFont="1" applyBorder="1" applyAlignment="1" applyProtection="1">
      <alignment horizontal="left" vertical="center"/>
      <protection locked="0"/>
    </xf>
    <xf numFmtId="0" fontId="12" fillId="0" borderId="77" xfId="0" applyFont="1" applyBorder="1" applyAlignment="1" applyProtection="1">
      <alignment horizontal="left" vertical="center"/>
      <protection locked="0"/>
    </xf>
    <xf numFmtId="0" fontId="12" fillId="0" borderId="109" xfId="0" applyFont="1" applyBorder="1" applyAlignment="1" applyProtection="1">
      <alignment horizontal="left" vertical="center"/>
      <protection locked="0"/>
    </xf>
    <xf numFmtId="0" fontId="12" fillId="0" borderId="110" xfId="0" applyFont="1" applyBorder="1" applyAlignment="1" applyProtection="1">
      <alignment horizontal="left" vertical="center"/>
      <protection locked="0"/>
    </xf>
    <xf numFmtId="0" fontId="12" fillId="0" borderId="111"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3" fillId="2" borderId="63"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38" fontId="12" fillId="0" borderId="75" xfId="1" applyFont="1" applyBorder="1" applyAlignment="1" applyProtection="1">
      <alignment horizontal="right" vertical="center"/>
      <protection locked="0"/>
    </xf>
    <xf numFmtId="38" fontId="12" fillId="0" borderId="76" xfId="1" applyFont="1" applyBorder="1" applyAlignment="1" applyProtection="1">
      <alignment horizontal="right" vertical="center"/>
      <protection locked="0"/>
    </xf>
    <xf numFmtId="38" fontId="12" fillId="0" borderId="109" xfId="1" applyFont="1" applyBorder="1" applyAlignment="1" applyProtection="1">
      <alignment horizontal="right" vertical="center"/>
      <protection locked="0"/>
    </xf>
    <xf numFmtId="38" fontId="12" fillId="0" borderId="110" xfId="1" applyFont="1" applyBorder="1" applyAlignment="1" applyProtection="1">
      <alignment horizontal="right" vertical="center"/>
      <protection locked="0"/>
    </xf>
    <xf numFmtId="38" fontId="18" fillId="0" borderId="63" xfId="1" applyFont="1" applyBorder="1" applyAlignment="1" applyProtection="1">
      <alignment horizontal="right" vertical="center"/>
      <protection locked="0"/>
    </xf>
    <xf numFmtId="38" fontId="18" fillId="0" borderId="64" xfId="1" applyFont="1" applyBorder="1" applyAlignment="1" applyProtection="1">
      <alignment horizontal="right" vertical="center"/>
      <protection locked="0"/>
    </xf>
    <xf numFmtId="38" fontId="12" fillId="0" borderId="63"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38" fontId="12" fillId="0" borderId="8"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38" fontId="17" fillId="2" borderId="100" xfId="1" applyFont="1" applyFill="1" applyBorder="1" applyAlignment="1">
      <alignment horizontal="right" vertical="center"/>
    </xf>
    <xf numFmtId="38" fontId="17" fillId="2" borderId="101" xfId="1" applyFont="1" applyFill="1" applyBorder="1" applyAlignment="1">
      <alignment horizontal="right" vertical="center"/>
    </xf>
    <xf numFmtId="38" fontId="17" fillId="2" borderId="102" xfId="1" applyFont="1" applyFill="1" applyBorder="1" applyAlignment="1">
      <alignment horizontal="right" vertical="center"/>
    </xf>
    <xf numFmtId="38" fontId="12" fillId="2" borderId="63" xfId="1" applyFont="1" applyFill="1" applyBorder="1" applyAlignment="1" applyProtection="1">
      <alignment horizontal="right" vertical="center"/>
      <protection locked="0"/>
    </xf>
    <xf numFmtId="38" fontId="12" fillId="2" borderId="64" xfId="1" applyFont="1" applyFill="1" applyBorder="1" applyAlignment="1" applyProtection="1">
      <alignment horizontal="right" vertical="center"/>
      <protection locked="0"/>
    </xf>
    <xf numFmtId="38" fontId="12" fillId="2" borderId="65"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protection locked="0"/>
    </xf>
    <xf numFmtId="38" fontId="12" fillId="2" borderId="0" xfId="1" applyFont="1" applyFill="1" applyBorder="1" applyAlignment="1" applyProtection="1">
      <alignment horizontal="right" vertical="center"/>
      <protection locked="0"/>
    </xf>
    <xf numFmtId="38" fontId="12" fillId="2" borderId="9" xfId="1" applyFont="1" applyFill="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0" fontId="17" fillId="2" borderId="6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38" fontId="17" fillId="2" borderId="8" xfId="1" applyFont="1" applyFill="1" applyBorder="1" applyAlignment="1">
      <alignment horizontal="right" vertical="center" wrapText="1"/>
    </xf>
    <xf numFmtId="38" fontId="17" fillId="2" borderId="0" xfId="1" applyFont="1" applyFill="1" applyBorder="1" applyAlignment="1">
      <alignment horizontal="right" vertical="center" wrapText="1"/>
    </xf>
    <xf numFmtId="38" fontId="17" fillId="2" borderId="9" xfId="1" applyFont="1" applyFill="1" applyBorder="1" applyAlignment="1">
      <alignment horizontal="right" vertical="center" wrapText="1"/>
    </xf>
    <xf numFmtId="0" fontId="3" fillId="0" borderId="0" xfId="0" applyFont="1" applyAlignment="1">
      <alignment horizontal="left" vertical="top"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38" fontId="12" fillId="2" borderId="103" xfId="1" applyFont="1" applyFill="1" applyBorder="1" applyAlignment="1" applyProtection="1">
      <alignment horizontal="right" vertical="center"/>
      <protection locked="0"/>
    </xf>
    <xf numFmtId="38" fontId="12" fillId="2" borderId="104" xfId="1" applyFont="1" applyFill="1" applyBorder="1" applyAlignment="1" applyProtection="1">
      <alignment horizontal="right" vertical="center"/>
      <protection locked="0"/>
    </xf>
    <xf numFmtId="38" fontId="12" fillId="2" borderId="106" xfId="1" applyFont="1" applyFill="1" applyBorder="1" applyAlignment="1" applyProtection="1">
      <alignment horizontal="right" vertical="center"/>
      <protection locked="0"/>
    </xf>
    <xf numFmtId="38" fontId="12" fillId="2" borderId="107" xfId="1" applyFont="1" applyFill="1" applyBorder="1" applyAlignment="1" applyProtection="1">
      <alignment horizontal="right" vertical="center"/>
      <protection locked="0"/>
    </xf>
    <xf numFmtId="0" fontId="19" fillId="3" borderId="10" xfId="0" applyFont="1" applyFill="1" applyBorder="1" applyAlignment="1" applyProtection="1">
      <alignment horizontal="left" vertical="center"/>
      <protection locked="0"/>
    </xf>
    <xf numFmtId="0" fontId="19" fillId="3" borderId="17" xfId="0" applyFont="1" applyFill="1" applyBorder="1" applyAlignment="1" applyProtection="1">
      <alignment horizontal="left" vertical="center"/>
      <protection locked="0"/>
    </xf>
    <xf numFmtId="0" fontId="19" fillId="3" borderId="11" xfId="0" applyFont="1" applyFill="1" applyBorder="1" applyAlignment="1" applyProtection="1">
      <alignment horizontal="left" vertical="center"/>
      <protection locked="0"/>
    </xf>
    <xf numFmtId="0" fontId="19" fillId="3" borderId="2" xfId="0" applyFont="1" applyFill="1" applyBorder="1" applyAlignment="1" applyProtection="1">
      <alignment horizontal="left" vertical="center"/>
      <protection locked="0"/>
    </xf>
    <xf numFmtId="0" fontId="19" fillId="3" borderId="3" xfId="0" applyFont="1" applyFill="1" applyBorder="1" applyAlignment="1" applyProtection="1">
      <alignment horizontal="left" vertical="center"/>
      <protection locked="0"/>
    </xf>
    <xf numFmtId="0" fontId="19" fillId="3" borderId="4" xfId="0" applyFont="1" applyFill="1" applyBorder="1" applyAlignment="1" applyProtection="1">
      <alignment horizontal="left" vertical="center"/>
      <protection locked="0"/>
    </xf>
    <xf numFmtId="0" fontId="19" fillId="3" borderId="5" xfId="0" applyFont="1" applyFill="1" applyBorder="1" applyAlignment="1" applyProtection="1">
      <alignment horizontal="left" vertical="center"/>
      <protection locked="0"/>
    </xf>
    <xf numFmtId="0" fontId="19" fillId="3" borderId="6" xfId="0" applyFont="1" applyFill="1" applyBorder="1" applyAlignment="1" applyProtection="1">
      <alignment horizontal="left" vertical="center"/>
      <protection locked="0"/>
    </xf>
    <xf numFmtId="0" fontId="19" fillId="3" borderId="7" xfId="0"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49" fontId="19" fillId="3" borderId="1" xfId="0" applyNumberFormat="1" applyFont="1" applyFill="1" applyBorder="1" applyAlignment="1" applyProtection="1">
      <alignment horizontal="left" vertical="center" wrapText="1"/>
      <protection locked="0"/>
    </xf>
    <xf numFmtId="38" fontId="3" fillId="2" borderId="105" xfId="1" applyFont="1" applyFill="1" applyBorder="1" applyAlignment="1" applyProtection="1">
      <alignment horizontal="center" vertical="center"/>
      <protection locked="0"/>
    </xf>
    <xf numFmtId="38" fontId="3" fillId="2" borderId="108" xfId="1" applyFont="1" applyFill="1" applyBorder="1" applyAlignment="1" applyProtection="1">
      <alignment horizontal="center" vertical="center"/>
      <protection locked="0"/>
    </xf>
    <xf numFmtId="0" fontId="3" fillId="2" borderId="73"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38" fontId="12" fillId="2" borderId="2" xfId="1" applyFont="1" applyFill="1" applyBorder="1" applyAlignment="1" applyProtection="1">
      <alignment horizontal="right" vertical="center"/>
      <protection locked="0"/>
    </xf>
    <xf numFmtId="38" fontId="12" fillId="2" borderId="3" xfId="1" applyFont="1" applyFill="1" applyBorder="1" applyAlignment="1" applyProtection="1">
      <alignment horizontal="right" vertical="center"/>
      <protection locked="0"/>
    </xf>
    <xf numFmtId="38" fontId="12" fillId="2" borderId="4" xfId="1" applyFont="1" applyFill="1" applyBorder="1" applyAlignment="1" applyProtection="1">
      <alignment horizontal="right" vertical="center"/>
      <protection locked="0"/>
    </xf>
    <xf numFmtId="38" fontId="17" fillId="2" borderId="2" xfId="1" applyFont="1" applyFill="1" applyBorder="1" applyAlignment="1">
      <alignment horizontal="right" vertical="center" wrapText="1"/>
    </xf>
    <xf numFmtId="38" fontId="17" fillId="2" borderId="3" xfId="1" applyFont="1" applyFill="1" applyBorder="1" applyAlignment="1">
      <alignment horizontal="right" vertical="center" wrapText="1"/>
    </xf>
    <xf numFmtId="38" fontId="17" fillId="2" borderId="4" xfId="1" applyFont="1" applyFill="1" applyBorder="1" applyAlignment="1">
      <alignment horizontal="right" vertical="center" wrapText="1"/>
    </xf>
    <xf numFmtId="38" fontId="17" fillId="2" borderId="63" xfId="1" applyFont="1" applyFill="1" applyBorder="1" applyAlignment="1">
      <alignment horizontal="right" vertical="center" wrapText="1"/>
    </xf>
    <xf numFmtId="38" fontId="17" fillId="2" borderId="64" xfId="1" applyFont="1" applyFill="1" applyBorder="1" applyAlignment="1">
      <alignment horizontal="right" vertical="center" wrapText="1"/>
    </xf>
    <xf numFmtId="38" fontId="17" fillId="2" borderId="65" xfId="1" applyFont="1" applyFill="1" applyBorder="1" applyAlignment="1">
      <alignment horizontal="right"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38" fontId="12" fillId="2" borderId="17" xfId="1" applyFont="1" applyFill="1" applyBorder="1" applyAlignment="1">
      <alignment horizontal="right" vertical="center"/>
    </xf>
    <xf numFmtId="38" fontId="12" fillId="2" borderId="11" xfId="1" applyFont="1" applyFill="1" applyBorder="1" applyAlignment="1">
      <alignment horizontal="right" vertical="center"/>
    </xf>
    <xf numFmtId="0" fontId="3" fillId="3" borderId="63"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5"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9" fillId="3" borderId="66"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13" fillId="0" borderId="10" xfId="0" applyNumberFormat="1" applyFont="1" applyFill="1" applyBorder="1" applyAlignment="1">
      <alignment horizontal="left" vertical="center" wrapText="1"/>
    </xf>
    <xf numFmtId="0" fontId="13" fillId="0" borderId="17"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3" fillId="0" borderId="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8" xfId="0" applyFont="1" applyBorder="1" applyAlignment="1">
      <alignment horizontal="right" vertical="center" wrapText="1"/>
    </xf>
    <xf numFmtId="0" fontId="4" fillId="0" borderId="0" xfId="0" applyFont="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180" fontId="4" fillId="0" borderId="3" xfId="0" applyNumberFormat="1" applyFont="1" applyBorder="1" applyAlignment="1">
      <alignment horizontal="left" vertical="center" wrapText="1"/>
    </xf>
    <xf numFmtId="180" fontId="4" fillId="0" borderId="0" xfId="0" applyNumberFormat="1" applyFont="1" applyBorder="1" applyAlignment="1">
      <alignment horizontal="left" vertical="center" wrapText="1"/>
    </xf>
    <xf numFmtId="180" fontId="4" fillId="0" borderId="6" xfId="0" applyNumberFormat="1" applyFont="1" applyBorder="1" applyAlignment="1">
      <alignment horizontal="right" vertical="center" wrapText="1"/>
    </xf>
    <xf numFmtId="0" fontId="4" fillId="0" borderId="3" xfId="0" applyNumberFormat="1" applyFont="1" applyBorder="1" applyAlignment="1">
      <alignment horizontal="center" vertical="center" wrapText="1"/>
    </xf>
    <xf numFmtId="38" fontId="10" fillId="0" borderId="17" xfId="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34"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46" xfId="0" applyNumberFormat="1" applyFont="1" applyBorder="1" applyAlignment="1">
      <alignment horizontal="left" vertical="center"/>
    </xf>
    <xf numFmtId="0" fontId="5" fillId="0" borderId="35" xfId="0" applyNumberFormat="1" applyFont="1" applyBorder="1" applyAlignment="1">
      <alignment horizontal="left" vertical="center"/>
    </xf>
    <xf numFmtId="0" fontId="5" fillId="0" borderId="35" xfId="0" applyNumberFormat="1" applyFont="1" applyBorder="1" applyAlignment="1">
      <alignment horizontal="center" vertical="center"/>
    </xf>
    <xf numFmtId="38" fontId="5" fillId="0" borderId="35" xfId="1" applyFont="1" applyBorder="1" applyAlignment="1">
      <alignment horizontal="right" vertical="center"/>
    </xf>
    <xf numFmtId="38" fontId="5" fillId="0" borderId="49" xfId="1" applyFont="1" applyBorder="1" applyAlignment="1">
      <alignment horizontal="right" vertical="center"/>
    </xf>
    <xf numFmtId="0" fontId="5" fillId="0" borderId="32" xfId="0" applyNumberFormat="1" applyFont="1" applyBorder="1" applyAlignment="1">
      <alignment horizontal="center" vertical="center"/>
    </xf>
    <xf numFmtId="0" fontId="5" fillId="0" borderId="33" xfId="0" applyNumberFormat="1" applyFont="1" applyBorder="1" applyAlignment="1">
      <alignment horizontal="center" vertical="center"/>
    </xf>
    <xf numFmtId="0" fontId="5" fillId="0" borderId="45" xfId="0" applyNumberFormat="1" applyFont="1" applyBorder="1" applyAlignment="1">
      <alignment horizontal="left" vertical="center"/>
    </xf>
    <xf numFmtId="0" fontId="5" fillId="0" borderId="29" xfId="0" applyNumberFormat="1" applyFont="1" applyBorder="1" applyAlignment="1">
      <alignment horizontal="left" vertical="center"/>
    </xf>
    <xf numFmtId="0" fontId="5" fillId="0" borderId="29" xfId="0" applyNumberFormat="1" applyFont="1" applyBorder="1" applyAlignment="1">
      <alignment horizontal="center" vertical="center"/>
    </xf>
    <xf numFmtId="38" fontId="5" fillId="0" borderId="29" xfId="1" applyFont="1" applyBorder="1" applyAlignment="1">
      <alignment horizontal="right" vertical="center"/>
    </xf>
    <xf numFmtId="38" fontId="5" fillId="0" borderId="48" xfId="1" applyFont="1" applyBorder="1" applyAlignment="1">
      <alignment horizontal="right" vertical="center"/>
    </xf>
    <xf numFmtId="0" fontId="5" fillId="0" borderId="37"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44" xfId="0" applyNumberFormat="1" applyFont="1" applyBorder="1" applyAlignment="1">
      <alignment horizontal="left" vertical="center"/>
    </xf>
    <xf numFmtId="0" fontId="5" fillId="0" borderId="38" xfId="0" applyNumberFormat="1" applyFont="1" applyBorder="1" applyAlignment="1">
      <alignment horizontal="left" vertical="center"/>
    </xf>
    <xf numFmtId="0" fontId="5" fillId="0" borderId="38" xfId="0" applyNumberFormat="1" applyFont="1" applyBorder="1" applyAlignment="1">
      <alignment horizontal="center" vertical="center"/>
    </xf>
    <xf numFmtId="38" fontId="5" fillId="0" borderId="31" xfId="1" applyFont="1" applyBorder="1" applyAlignment="1">
      <alignment horizontal="right" vertical="center"/>
    </xf>
    <xf numFmtId="38" fontId="5" fillId="0" borderId="47" xfId="1" applyFont="1" applyBorder="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2" borderId="6"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0" borderId="10" xfId="0" applyNumberFormat="1" applyFont="1" applyFill="1" applyBorder="1" applyAlignment="1">
      <alignment horizontal="right" vertical="center" wrapText="1"/>
    </xf>
    <xf numFmtId="0" fontId="10" fillId="0" borderId="17" xfId="0" applyNumberFormat="1" applyFont="1" applyFill="1" applyBorder="1" applyAlignment="1">
      <alignment horizontal="right" vertical="center" wrapText="1"/>
    </xf>
    <xf numFmtId="0" fontId="13" fillId="2" borderId="1" xfId="0" applyNumberFormat="1" applyFont="1" applyFill="1" applyBorder="1" applyAlignment="1">
      <alignment horizontal="center" vertical="center" wrapText="1"/>
    </xf>
    <xf numFmtId="176" fontId="10" fillId="0" borderId="10" xfId="0" applyNumberFormat="1" applyFont="1" applyFill="1" applyBorder="1" applyAlignment="1">
      <alignment vertical="center"/>
    </xf>
    <xf numFmtId="176" fontId="10" fillId="0" borderId="17" xfId="0" applyNumberFormat="1" applyFont="1" applyFill="1" applyBorder="1" applyAlignment="1">
      <alignment vertical="center"/>
    </xf>
    <xf numFmtId="176" fontId="10" fillId="0" borderId="17" xfId="0" applyNumberFormat="1" applyFont="1" applyFill="1" applyBorder="1" applyAlignment="1">
      <alignment horizontal="right" vertical="center"/>
    </xf>
    <xf numFmtId="38" fontId="4" fillId="0" borderId="10" xfId="1" applyFont="1" applyBorder="1" applyAlignment="1">
      <alignment horizontal="center" vertical="center"/>
    </xf>
    <xf numFmtId="38" fontId="4" fillId="0" borderId="17" xfId="1" applyFont="1" applyBorder="1" applyAlignment="1">
      <alignment horizontal="center" vertical="center"/>
    </xf>
    <xf numFmtId="49" fontId="4" fillId="0" borderId="10"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3" fillId="0" borderId="20" xfId="0" applyFont="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23</xdr:col>
      <xdr:colOff>16471</xdr:colOff>
      <xdr:row>2</xdr:row>
      <xdr:rowOff>229252</xdr:rowOff>
    </xdr:to>
    <xdr:pic>
      <xdr:nvPicPr>
        <xdr:cNvPr id="2" name="図 1"/>
        <xdr:cNvPicPr>
          <a:picLocks noChangeAspect="1"/>
        </xdr:cNvPicPr>
      </xdr:nvPicPr>
      <xdr:blipFill>
        <a:blip xmlns:r="http://schemas.openxmlformats.org/officeDocument/2006/relationships" r:embed="rId1"/>
        <a:stretch>
          <a:fillRect/>
        </a:stretch>
      </xdr:blipFill>
      <xdr:spPr>
        <a:xfrm>
          <a:off x="2934470" y="230909"/>
          <a:ext cx="1296092" cy="460161"/>
        </a:xfrm>
        <a:prstGeom prst="rect">
          <a:avLst/>
        </a:prstGeom>
      </xdr:spPr>
    </xdr:pic>
    <xdr:clientData/>
  </xdr:twoCellAnchor>
  <xdr:twoCellAnchor>
    <xdr:from>
      <xdr:col>14</xdr:col>
      <xdr:colOff>9057</xdr:colOff>
      <xdr:row>6</xdr:row>
      <xdr:rowOff>147709</xdr:rowOff>
    </xdr:from>
    <xdr:to>
      <xdr:col>18</xdr:col>
      <xdr:colOff>9621</xdr:colOff>
      <xdr:row>7</xdr:row>
      <xdr:rowOff>38484</xdr:rowOff>
    </xdr:to>
    <xdr:cxnSp macro="">
      <xdr:nvCxnSpPr>
        <xdr:cNvPr id="4" name="直線矢印コネクタ 3"/>
        <xdr:cNvCxnSpPr/>
      </xdr:nvCxnSpPr>
      <xdr:spPr>
        <a:xfrm>
          <a:off x="2577921" y="1533164"/>
          <a:ext cx="731776" cy="121684"/>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13</xdr:col>
      <xdr:colOff>173183</xdr:colOff>
      <xdr:row>5</xdr:row>
      <xdr:rowOff>153939</xdr:rowOff>
    </xdr:from>
    <xdr:to>
      <xdr:col>18</xdr:col>
      <xdr:colOff>92607</xdr:colOff>
      <xdr:row>6</xdr:row>
      <xdr:rowOff>126230</xdr:rowOff>
    </xdr:to>
    <xdr:cxnSp macro="">
      <xdr:nvCxnSpPr>
        <xdr:cNvPr id="5" name="直線矢印コネクタ 4"/>
        <xdr:cNvCxnSpPr/>
      </xdr:nvCxnSpPr>
      <xdr:spPr>
        <a:xfrm flipV="1">
          <a:off x="2559244" y="1308484"/>
          <a:ext cx="833439" cy="203201"/>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14</xdr:col>
      <xdr:colOff>19242</xdr:colOff>
      <xdr:row>6</xdr:row>
      <xdr:rowOff>153939</xdr:rowOff>
    </xdr:from>
    <xdr:to>
      <xdr:col>17</xdr:col>
      <xdr:colOff>144318</xdr:colOff>
      <xdr:row>8</xdr:row>
      <xdr:rowOff>182803</xdr:rowOff>
    </xdr:to>
    <xdr:cxnSp macro="">
      <xdr:nvCxnSpPr>
        <xdr:cNvPr id="6" name="直線矢印コネクタ 5"/>
        <xdr:cNvCxnSpPr/>
      </xdr:nvCxnSpPr>
      <xdr:spPr>
        <a:xfrm>
          <a:off x="2588106" y="1539394"/>
          <a:ext cx="673485" cy="490682"/>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xdr:col>
      <xdr:colOff>96213</xdr:colOff>
      <xdr:row>6</xdr:row>
      <xdr:rowOff>-1</xdr:rowOff>
    </xdr:from>
    <xdr:to>
      <xdr:col>14</xdr:col>
      <xdr:colOff>108863</xdr:colOff>
      <xdr:row>7</xdr:row>
      <xdr:rowOff>119927</xdr:rowOff>
    </xdr:to>
    <xdr:sp macro="" textlink="">
      <xdr:nvSpPr>
        <xdr:cNvPr id="3" name="角丸四角形 2"/>
        <xdr:cNvSpPr/>
      </xdr:nvSpPr>
      <xdr:spPr>
        <a:xfrm>
          <a:off x="279016" y="1385454"/>
          <a:ext cx="2398711" cy="350837"/>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登記簿謄本に基づき記入してください。</a:t>
          </a:r>
        </a:p>
      </xdr:txBody>
    </xdr:sp>
    <xdr:clientData/>
  </xdr:twoCellAnchor>
  <xdr:twoCellAnchor>
    <xdr:from>
      <xdr:col>20</xdr:col>
      <xdr:colOff>96212</xdr:colOff>
      <xdr:row>12</xdr:row>
      <xdr:rowOff>173182</xdr:rowOff>
    </xdr:from>
    <xdr:to>
      <xdr:col>36</xdr:col>
      <xdr:colOff>24101</xdr:colOff>
      <xdr:row>14</xdr:row>
      <xdr:rowOff>117763</xdr:rowOff>
    </xdr:to>
    <xdr:sp macro="" textlink="">
      <xdr:nvSpPr>
        <xdr:cNvPr id="9" name="角丸四角形 8"/>
        <xdr:cNvSpPr/>
      </xdr:nvSpPr>
      <xdr:spPr>
        <a:xfrm>
          <a:off x="3761894" y="2944091"/>
          <a:ext cx="2852737" cy="406399"/>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印鑑証明書と同じ</a:t>
          </a:r>
          <a:r>
            <a:rPr kumimoji="1" lang="en-US" altLang="ja-JP" sz="1000"/>
            <a:t>"</a:t>
          </a:r>
          <a:r>
            <a:rPr kumimoji="1" lang="ja-JP" altLang="en-US" sz="1000"/>
            <a:t>印</a:t>
          </a:r>
          <a:r>
            <a:rPr kumimoji="1" lang="en-US" altLang="ja-JP" sz="1000"/>
            <a:t>"</a:t>
          </a:r>
          <a:r>
            <a:rPr kumimoji="1" lang="ja-JP" altLang="en-US" sz="1000"/>
            <a:t>を押印してください。</a:t>
          </a:r>
        </a:p>
      </xdr:txBody>
    </xdr:sp>
    <xdr:clientData/>
  </xdr:twoCellAnchor>
  <xdr:twoCellAnchor>
    <xdr:from>
      <xdr:col>35</xdr:col>
      <xdr:colOff>9262</xdr:colOff>
      <xdr:row>11</xdr:row>
      <xdr:rowOff>14865</xdr:rowOff>
    </xdr:from>
    <xdr:to>
      <xdr:col>35</xdr:col>
      <xdr:colOff>24435</xdr:colOff>
      <xdr:row>12</xdr:row>
      <xdr:rowOff>228214</xdr:rowOff>
    </xdr:to>
    <xdr:cxnSp macro="">
      <xdr:nvCxnSpPr>
        <xdr:cNvPr id="10" name="直線矢印コネクタ 9"/>
        <xdr:cNvCxnSpPr>
          <a:endCxn id="12" idx="4"/>
        </xdr:cNvCxnSpPr>
      </xdr:nvCxnSpPr>
      <xdr:spPr>
        <a:xfrm flipH="1" flipV="1">
          <a:off x="6416989" y="2554865"/>
          <a:ext cx="15173" cy="444258"/>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33</xdr:col>
      <xdr:colOff>48106</xdr:colOff>
      <xdr:row>8</xdr:row>
      <xdr:rowOff>19243</xdr:rowOff>
    </xdr:from>
    <xdr:to>
      <xdr:col>36</xdr:col>
      <xdr:colOff>153220</xdr:colOff>
      <xdr:row>11</xdr:row>
      <xdr:rowOff>14865</xdr:rowOff>
    </xdr:to>
    <xdr:sp macro="" textlink="">
      <xdr:nvSpPr>
        <xdr:cNvPr id="12" name="円/楕円 1"/>
        <xdr:cNvSpPr/>
      </xdr:nvSpPr>
      <xdr:spPr>
        <a:xfrm>
          <a:off x="6090227" y="1866516"/>
          <a:ext cx="653523" cy="688349"/>
        </a:xfrm>
        <a:prstGeom prst="ellipse">
          <a:avLst/>
        </a:prstGeom>
        <a:ln w="12700" cmpd="db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HGP創英角ﾎﾟｯﾌﾟ体" panose="040B0A00000000000000" pitchFamily="50" charset="-128"/>
              <a:ea typeface="HGP創英角ﾎﾟｯﾌﾟ体" panose="040B0A00000000000000" pitchFamily="50" charset="-128"/>
            </a:rPr>
            <a:t>東京</a:t>
          </a:r>
        </a:p>
      </xdr:txBody>
    </xdr:sp>
    <xdr:clientData/>
  </xdr:twoCellAnchor>
  <xdr:twoCellAnchor>
    <xdr:from>
      <xdr:col>22</xdr:col>
      <xdr:colOff>76970</xdr:colOff>
      <xdr:row>25</xdr:row>
      <xdr:rowOff>115455</xdr:rowOff>
    </xdr:from>
    <xdr:to>
      <xdr:col>26</xdr:col>
      <xdr:colOff>42670</xdr:colOff>
      <xdr:row>27</xdr:row>
      <xdr:rowOff>32396</xdr:rowOff>
    </xdr:to>
    <xdr:cxnSp macro="">
      <xdr:nvCxnSpPr>
        <xdr:cNvPr id="17" name="直線矢印コネクタ 16"/>
        <xdr:cNvCxnSpPr/>
      </xdr:nvCxnSpPr>
      <xdr:spPr>
        <a:xfrm flipH="1">
          <a:off x="4108258" y="5888182"/>
          <a:ext cx="696912" cy="378759"/>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19</xdr:col>
      <xdr:colOff>153939</xdr:colOff>
      <xdr:row>23</xdr:row>
      <xdr:rowOff>105833</xdr:rowOff>
    </xdr:from>
    <xdr:to>
      <xdr:col>35</xdr:col>
      <xdr:colOff>48106</xdr:colOff>
      <xdr:row>25</xdr:row>
      <xdr:rowOff>156344</xdr:rowOff>
    </xdr:to>
    <xdr:sp macro="" textlink="">
      <xdr:nvSpPr>
        <xdr:cNvPr id="16" name="角丸四角形 15"/>
        <xdr:cNvSpPr/>
      </xdr:nvSpPr>
      <xdr:spPr>
        <a:xfrm>
          <a:off x="3636818" y="5416742"/>
          <a:ext cx="2819015" cy="512329"/>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自動転記されます。</a:t>
          </a:r>
          <a:endParaRPr kumimoji="1" lang="en-US" altLang="ja-JP" sz="1000"/>
        </a:p>
        <a:p>
          <a:pPr algn="l"/>
          <a:r>
            <a:rPr kumimoji="1" lang="ja-JP" altLang="en-US" sz="1000"/>
            <a:t>別紙記載の金額と同じか、ご確認ください。</a:t>
          </a:r>
        </a:p>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149225</xdr:colOff>
      <xdr:row>10</xdr:row>
      <xdr:rowOff>57150</xdr:rowOff>
    </xdr:from>
    <xdr:to>
      <xdr:col>25</xdr:col>
      <xdr:colOff>118166</xdr:colOff>
      <xdr:row>11</xdr:row>
      <xdr:rowOff>221560</xdr:rowOff>
    </xdr:to>
    <xdr:sp macro="" textlink="">
      <xdr:nvSpPr>
        <xdr:cNvPr id="2" name="角丸四角形 1"/>
        <xdr:cNvSpPr/>
      </xdr:nvSpPr>
      <xdr:spPr>
        <a:xfrm>
          <a:off x="1622425" y="2171700"/>
          <a:ext cx="3156641" cy="335860"/>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本店所在地が都外の場合のみ、記入してください。</a:t>
          </a:r>
        </a:p>
      </xdr:txBody>
    </xdr:sp>
    <xdr:clientData/>
  </xdr:twoCellAnchor>
  <xdr:twoCellAnchor>
    <xdr:from>
      <xdr:col>6</xdr:col>
      <xdr:colOff>12700</xdr:colOff>
      <xdr:row>11</xdr:row>
      <xdr:rowOff>57150</xdr:rowOff>
    </xdr:from>
    <xdr:to>
      <xdr:col>8</xdr:col>
      <xdr:colOff>174071</xdr:colOff>
      <xdr:row>11</xdr:row>
      <xdr:rowOff>71437</xdr:rowOff>
    </xdr:to>
    <xdr:cxnSp macro="">
      <xdr:nvCxnSpPr>
        <xdr:cNvPr id="3" name="直線矢印コネクタ 2"/>
        <xdr:cNvCxnSpPr/>
      </xdr:nvCxnSpPr>
      <xdr:spPr>
        <a:xfrm flipH="1">
          <a:off x="1117600" y="2343150"/>
          <a:ext cx="529671" cy="14287"/>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16</xdr:col>
      <xdr:colOff>0</xdr:colOff>
      <xdr:row>21</xdr:row>
      <xdr:rowOff>171450</xdr:rowOff>
    </xdr:from>
    <xdr:to>
      <xdr:col>18</xdr:col>
      <xdr:colOff>161371</xdr:colOff>
      <xdr:row>21</xdr:row>
      <xdr:rowOff>185737</xdr:rowOff>
    </xdr:to>
    <xdr:cxnSp macro="">
      <xdr:nvCxnSpPr>
        <xdr:cNvPr id="5" name="直線矢印コネクタ 4"/>
        <xdr:cNvCxnSpPr/>
      </xdr:nvCxnSpPr>
      <xdr:spPr>
        <a:xfrm flipH="1">
          <a:off x="2946400" y="4743450"/>
          <a:ext cx="529671" cy="14287"/>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17</xdr:col>
      <xdr:colOff>149225</xdr:colOff>
      <xdr:row>21</xdr:row>
      <xdr:rowOff>38100</xdr:rowOff>
    </xdr:from>
    <xdr:to>
      <xdr:col>34</xdr:col>
      <xdr:colOff>118166</xdr:colOff>
      <xdr:row>22</xdr:row>
      <xdr:rowOff>88210</xdr:rowOff>
    </xdr:to>
    <xdr:sp macro="" textlink="">
      <xdr:nvSpPr>
        <xdr:cNvPr id="4" name="角丸四角形 3"/>
        <xdr:cNvSpPr/>
      </xdr:nvSpPr>
      <xdr:spPr>
        <a:xfrm>
          <a:off x="3279775" y="4610100"/>
          <a:ext cx="3156641" cy="335860"/>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ドロップダウンリストから選択できます。</a:t>
          </a:r>
        </a:p>
      </xdr:txBody>
    </xdr:sp>
    <xdr:clientData/>
  </xdr:twoCellAnchor>
  <xdr:twoCellAnchor>
    <xdr:from>
      <xdr:col>34</xdr:col>
      <xdr:colOff>69850</xdr:colOff>
      <xdr:row>39</xdr:row>
      <xdr:rowOff>25400</xdr:rowOff>
    </xdr:from>
    <xdr:to>
      <xdr:col>35</xdr:col>
      <xdr:colOff>144807</xdr:colOff>
      <xdr:row>40</xdr:row>
      <xdr:rowOff>6350</xdr:rowOff>
    </xdr:to>
    <xdr:sp macro="" textlink="">
      <xdr:nvSpPr>
        <xdr:cNvPr id="6" name="円/楕円 8"/>
        <xdr:cNvSpPr/>
      </xdr:nvSpPr>
      <xdr:spPr>
        <a:xfrm>
          <a:off x="6388100" y="8928100"/>
          <a:ext cx="259107" cy="266700"/>
        </a:xfrm>
        <a:prstGeom prst="ellipse">
          <a:avLst/>
        </a:prstGeom>
        <a:no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34372</xdr:colOff>
      <xdr:row>9</xdr:row>
      <xdr:rowOff>323850</xdr:rowOff>
    </xdr:from>
    <xdr:to>
      <xdr:col>33</xdr:col>
      <xdr:colOff>50800</xdr:colOff>
      <xdr:row>10</xdr:row>
      <xdr:rowOff>311150</xdr:rowOff>
    </xdr:to>
    <xdr:cxnSp macro="">
      <xdr:nvCxnSpPr>
        <xdr:cNvPr id="3" name="直線矢印コネクタ 2"/>
        <xdr:cNvCxnSpPr/>
      </xdr:nvCxnSpPr>
      <xdr:spPr>
        <a:xfrm flipV="1">
          <a:off x="5628722" y="3473450"/>
          <a:ext cx="568878" cy="349250"/>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28</xdr:col>
      <xdr:colOff>120650</xdr:colOff>
      <xdr:row>11</xdr:row>
      <xdr:rowOff>184150</xdr:rowOff>
    </xdr:from>
    <xdr:to>
      <xdr:col>29</xdr:col>
      <xdr:colOff>88900</xdr:colOff>
      <xdr:row>15</xdr:row>
      <xdr:rowOff>139700</xdr:rowOff>
    </xdr:to>
    <xdr:cxnSp macro="">
      <xdr:nvCxnSpPr>
        <xdr:cNvPr id="4" name="直線矢印コネクタ 3"/>
        <xdr:cNvCxnSpPr/>
      </xdr:nvCxnSpPr>
      <xdr:spPr>
        <a:xfrm flipH="1">
          <a:off x="5346700" y="4057650"/>
          <a:ext cx="152400" cy="1403350"/>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30</xdr:col>
      <xdr:colOff>34372</xdr:colOff>
      <xdr:row>11</xdr:row>
      <xdr:rowOff>127000</xdr:rowOff>
    </xdr:from>
    <xdr:to>
      <xdr:col>33</xdr:col>
      <xdr:colOff>82550</xdr:colOff>
      <xdr:row>15</xdr:row>
      <xdr:rowOff>50800</xdr:rowOff>
    </xdr:to>
    <xdr:cxnSp macro="">
      <xdr:nvCxnSpPr>
        <xdr:cNvPr id="5" name="直線矢印コネクタ 4"/>
        <xdr:cNvCxnSpPr/>
      </xdr:nvCxnSpPr>
      <xdr:spPr>
        <a:xfrm>
          <a:off x="5628722" y="4000500"/>
          <a:ext cx="600628" cy="1371600"/>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13</xdr:col>
      <xdr:colOff>177800</xdr:colOff>
      <xdr:row>10</xdr:row>
      <xdr:rowOff>260350</xdr:rowOff>
    </xdr:from>
    <xdr:to>
      <xdr:col>31</xdr:col>
      <xdr:colOff>19741</xdr:colOff>
      <xdr:row>11</xdr:row>
      <xdr:rowOff>234260</xdr:rowOff>
    </xdr:to>
    <xdr:sp macro="" textlink="">
      <xdr:nvSpPr>
        <xdr:cNvPr id="2" name="角丸四角形 1"/>
        <xdr:cNvSpPr/>
      </xdr:nvSpPr>
      <xdr:spPr>
        <a:xfrm>
          <a:off x="2641600" y="3771900"/>
          <a:ext cx="3156641" cy="335860"/>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130060</xdr:colOff>
      <xdr:row>95</xdr:row>
      <xdr:rowOff>145363</xdr:rowOff>
    </xdr:from>
    <xdr:to>
      <xdr:col>15</xdr:col>
      <xdr:colOff>122410</xdr:colOff>
      <xdr:row>108</xdr:row>
      <xdr:rowOff>99458</xdr:rowOff>
    </xdr:to>
    <xdr:sp macro="" textlink="">
      <xdr:nvSpPr>
        <xdr:cNvPr id="7" name="正方形/長方形 6"/>
        <xdr:cNvSpPr/>
      </xdr:nvSpPr>
      <xdr:spPr>
        <a:xfrm>
          <a:off x="1101687" y="17167953"/>
          <a:ext cx="1889699" cy="2142168"/>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solidFill>
              <a:sysClr val="windowText" lastClr="000000"/>
            </a:solidFill>
          </a:endParaRPr>
        </a:p>
        <a:p>
          <a:pPr algn="ctr"/>
          <a:endParaRPr kumimoji="1" lang="en-US" altLang="ja-JP" sz="1100">
            <a:solidFill>
              <a:srgbClr val="FF0000"/>
            </a:solidFill>
          </a:endParaRPr>
        </a:p>
        <a:p>
          <a:pPr algn="ctr"/>
          <a:r>
            <a:rPr kumimoji="1" lang="ja-JP" altLang="en-US" sz="1100">
              <a:solidFill>
                <a:srgbClr val="FF0000"/>
              </a:solidFill>
            </a:rPr>
            <a:t>（原材料写真や商品イメージなど）</a:t>
          </a:r>
        </a:p>
      </xdr:txBody>
    </xdr:sp>
    <xdr:clientData/>
  </xdr:twoCellAnchor>
  <xdr:twoCellAnchor>
    <xdr:from>
      <xdr:col>20</xdr:col>
      <xdr:colOff>145362</xdr:colOff>
      <xdr:row>95</xdr:row>
      <xdr:rowOff>153012</xdr:rowOff>
    </xdr:from>
    <xdr:to>
      <xdr:col>30</xdr:col>
      <xdr:colOff>61205</xdr:colOff>
      <xdr:row>108</xdr:row>
      <xdr:rowOff>107107</xdr:rowOff>
    </xdr:to>
    <xdr:sp macro="" textlink="">
      <xdr:nvSpPr>
        <xdr:cNvPr id="9" name="正方形/長方形 8"/>
        <xdr:cNvSpPr/>
      </xdr:nvSpPr>
      <xdr:spPr>
        <a:xfrm>
          <a:off x="3932410" y="17175602"/>
          <a:ext cx="1889699" cy="2142168"/>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solidFill>
              <a:sysClr val="windowText" lastClr="000000"/>
            </a:solidFill>
          </a:endParaRPr>
        </a:p>
        <a:p>
          <a:pPr algn="ctr"/>
          <a:endParaRPr kumimoji="1" lang="en-US" altLang="ja-JP" sz="1100">
            <a:solidFill>
              <a:srgbClr val="FF0000"/>
            </a:solidFill>
          </a:endParaRPr>
        </a:p>
        <a:p>
          <a:pPr algn="ctr"/>
          <a:r>
            <a:rPr kumimoji="1" lang="ja-JP" altLang="en-US" sz="1100">
              <a:solidFill>
                <a:srgbClr val="FF0000"/>
              </a:solidFill>
            </a:rPr>
            <a:t>（原材料写真や商品イメージなど）</a:t>
          </a:r>
        </a:p>
      </xdr:txBody>
    </xdr:sp>
    <xdr:clientData/>
  </xdr:twoCellAnchor>
  <xdr:twoCellAnchor>
    <xdr:from>
      <xdr:col>20</xdr:col>
      <xdr:colOff>65958</xdr:colOff>
      <xdr:row>2</xdr:row>
      <xdr:rowOff>81256</xdr:rowOff>
    </xdr:from>
    <xdr:to>
      <xdr:col>23</xdr:col>
      <xdr:colOff>74316</xdr:colOff>
      <xdr:row>7</xdr:row>
      <xdr:rowOff>979</xdr:rowOff>
    </xdr:to>
    <xdr:cxnSp macro="">
      <xdr:nvCxnSpPr>
        <xdr:cNvPr id="10" name="直線矢印コネクタ 9"/>
        <xdr:cNvCxnSpPr/>
      </xdr:nvCxnSpPr>
      <xdr:spPr>
        <a:xfrm flipH="1">
          <a:off x="3853006" y="417883"/>
          <a:ext cx="696912" cy="378759"/>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17</xdr:col>
      <xdr:colOff>145361</xdr:colOff>
      <xdr:row>0</xdr:row>
      <xdr:rowOff>146660</xdr:rowOff>
    </xdr:from>
    <xdr:to>
      <xdr:col>32</xdr:col>
      <xdr:colOff>72448</xdr:colOff>
      <xdr:row>4</xdr:row>
      <xdr:rowOff>15037</xdr:rowOff>
    </xdr:to>
    <xdr:sp macro="" textlink="">
      <xdr:nvSpPr>
        <xdr:cNvPr id="11" name="角丸四角形 10"/>
        <xdr:cNvSpPr/>
      </xdr:nvSpPr>
      <xdr:spPr>
        <a:xfrm>
          <a:off x="3381566" y="146660"/>
          <a:ext cx="2819015" cy="388618"/>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表紙から自動転記されます。</a:t>
          </a:r>
        </a:p>
      </xdr:txBody>
    </xdr:sp>
    <xdr:clientData/>
  </xdr:twoCellAnchor>
  <xdr:twoCellAnchor>
    <xdr:from>
      <xdr:col>20</xdr:col>
      <xdr:colOff>0</xdr:colOff>
      <xdr:row>60</xdr:row>
      <xdr:rowOff>1</xdr:rowOff>
    </xdr:from>
    <xdr:to>
      <xdr:col>34</xdr:col>
      <xdr:colOff>145362</xdr:colOff>
      <xdr:row>63</xdr:row>
      <xdr:rowOff>152246</xdr:rowOff>
    </xdr:to>
    <xdr:sp macro="" textlink="">
      <xdr:nvSpPr>
        <xdr:cNvPr id="8" name="角丸四角形 7"/>
        <xdr:cNvSpPr/>
      </xdr:nvSpPr>
      <xdr:spPr>
        <a:xfrm>
          <a:off x="3787048" y="11093374"/>
          <a:ext cx="2853675" cy="657185"/>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審査の重要なポイントとなりますので、ポイントをわかりやすくまとめてください。</a:t>
          </a:r>
        </a:p>
      </xdr:txBody>
    </xdr:sp>
    <xdr:clientData/>
  </xdr:twoCellAnchor>
  <xdr:twoCellAnchor>
    <xdr:from>
      <xdr:col>20</xdr:col>
      <xdr:colOff>91808</xdr:colOff>
      <xdr:row>42</xdr:row>
      <xdr:rowOff>45903</xdr:rowOff>
    </xdr:from>
    <xdr:to>
      <xdr:col>35</xdr:col>
      <xdr:colOff>53555</xdr:colOff>
      <xdr:row>46</xdr:row>
      <xdr:rowOff>29835</xdr:rowOff>
    </xdr:to>
    <xdr:sp macro="" textlink="">
      <xdr:nvSpPr>
        <xdr:cNvPr id="13" name="角丸四角形 12"/>
        <xdr:cNvSpPr/>
      </xdr:nvSpPr>
      <xdr:spPr>
        <a:xfrm>
          <a:off x="3878856" y="8071385"/>
          <a:ext cx="2853675" cy="657185"/>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審査の重要なポイントとなりますので、ポイントをわかりやすくまとめてください。</a:t>
          </a:r>
        </a:p>
      </xdr:txBody>
    </xdr:sp>
    <xdr:clientData/>
  </xdr:twoCellAnchor>
  <xdr:twoCellAnchor>
    <xdr:from>
      <xdr:col>20</xdr:col>
      <xdr:colOff>15302</xdr:colOff>
      <xdr:row>76</xdr:row>
      <xdr:rowOff>145361</xdr:rowOff>
    </xdr:from>
    <xdr:to>
      <xdr:col>34</xdr:col>
      <xdr:colOff>160664</xdr:colOff>
      <xdr:row>80</xdr:row>
      <xdr:rowOff>129293</xdr:rowOff>
    </xdr:to>
    <xdr:sp macro="" textlink="">
      <xdr:nvSpPr>
        <xdr:cNvPr id="14" name="角丸四角形 13"/>
        <xdr:cNvSpPr/>
      </xdr:nvSpPr>
      <xdr:spPr>
        <a:xfrm>
          <a:off x="3802350" y="13970000"/>
          <a:ext cx="2853675" cy="657185"/>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審査の重要なポイントとなりますので、ポイントをわかりやすくまとめてください。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82467</xdr:colOff>
      <xdr:row>4</xdr:row>
      <xdr:rowOff>75596</xdr:rowOff>
    </xdr:from>
    <xdr:to>
      <xdr:col>17</xdr:col>
      <xdr:colOff>88029</xdr:colOff>
      <xdr:row>7</xdr:row>
      <xdr:rowOff>49481</xdr:rowOff>
    </xdr:to>
    <xdr:cxnSp macro="">
      <xdr:nvCxnSpPr>
        <xdr:cNvPr id="2" name="直線矢印コネクタ 1"/>
        <xdr:cNvCxnSpPr/>
      </xdr:nvCxnSpPr>
      <xdr:spPr>
        <a:xfrm flipH="1">
          <a:off x="3504870" y="529167"/>
          <a:ext cx="219977" cy="476937"/>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17</xdr:col>
      <xdr:colOff>123701</xdr:colOff>
      <xdr:row>4</xdr:row>
      <xdr:rowOff>57725</xdr:rowOff>
    </xdr:from>
    <xdr:to>
      <xdr:col>19</xdr:col>
      <xdr:colOff>82468</xdr:colOff>
      <xdr:row>7</xdr:row>
      <xdr:rowOff>16494</xdr:rowOff>
    </xdr:to>
    <xdr:cxnSp macro="">
      <xdr:nvCxnSpPr>
        <xdr:cNvPr id="4" name="直線矢印コネクタ 3"/>
        <xdr:cNvCxnSpPr/>
      </xdr:nvCxnSpPr>
      <xdr:spPr>
        <a:xfrm>
          <a:off x="3760519" y="511296"/>
          <a:ext cx="387598" cy="461821"/>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17</xdr:col>
      <xdr:colOff>197922</xdr:colOff>
      <xdr:row>4</xdr:row>
      <xdr:rowOff>65974</xdr:rowOff>
    </xdr:from>
    <xdr:to>
      <xdr:col>25</xdr:col>
      <xdr:colOff>131948</xdr:colOff>
      <xdr:row>7</xdr:row>
      <xdr:rowOff>0</xdr:rowOff>
    </xdr:to>
    <xdr:cxnSp macro="">
      <xdr:nvCxnSpPr>
        <xdr:cNvPr id="5" name="直線矢印コネクタ 4"/>
        <xdr:cNvCxnSpPr/>
      </xdr:nvCxnSpPr>
      <xdr:spPr>
        <a:xfrm>
          <a:off x="3834740" y="519545"/>
          <a:ext cx="1649351" cy="437078"/>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8</xdr:col>
      <xdr:colOff>148441</xdr:colOff>
      <xdr:row>1</xdr:row>
      <xdr:rowOff>0</xdr:rowOff>
    </xdr:from>
    <xdr:to>
      <xdr:col>25</xdr:col>
      <xdr:colOff>674859</xdr:colOff>
      <xdr:row>4</xdr:row>
      <xdr:rowOff>116485</xdr:rowOff>
    </xdr:to>
    <xdr:sp macro="" textlink="">
      <xdr:nvSpPr>
        <xdr:cNvPr id="3" name="角丸四角形 2"/>
        <xdr:cNvSpPr/>
      </xdr:nvSpPr>
      <xdr:spPr>
        <a:xfrm>
          <a:off x="1855519" y="57727"/>
          <a:ext cx="4171483" cy="512329"/>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別紙７の金額が自動計算されます。</a:t>
          </a:r>
          <a:endParaRPr kumimoji="1" lang="en-US" altLang="ja-JP" sz="1000"/>
        </a:p>
        <a:p>
          <a:pPr algn="l"/>
          <a:r>
            <a:rPr kumimoji="1" lang="ja-JP" altLang="en-US" sz="1000"/>
            <a:t>念のため、別紙記載の金額と同じか、手計算でもご確認ください。</a:t>
          </a:r>
        </a:p>
        <a:p>
          <a:pPr algn="l"/>
          <a:endParaRPr kumimoji="1" lang="ja-JP" altLang="en-US" sz="1000"/>
        </a:p>
      </xdr:txBody>
    </xdr:sp>
    <xdr:clientData/>
  </xdr:twoCellAnchor>
  <xdr:twoCellAnchor>
    <xdr:from>
      <xdr:col>25</xdr:col>
      <xdr:colOff>602013</xdr:colOff>
      <xdr:row>32</xdr:row>
      <xdr:rowOff>107208</xdr:rowOff>
    </xdr:from>
    <xdr:to>
      <xdr:col>25</xdr:col>
      <xdr:colOff>752334</xdr:colOff>
      <xdr:row>36</xdr:row>
      <xdr:rowOff>75623</xdr:rowOff>
    </xdr:to>
    <xdr:cxnSp macro="">
      <xdr:nvCxnSpPr>
        <xdr:cNvPr id="15" name="直線矢印コネクタ 14"/>
        <xdr:cNvCxnSpPr/>
      </xdr:nvCxnSpPr>
      <xdr:spPr>
        <a:xfrm flipH="1" flipV="1">
          <a:off x="5954156" y="6828312"/>
          <a:ext cx="150321" cy="628155"/>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16</xdr:col>
      <xdr:colOff>36491</xdr:colOff>
      <xdr:row>36</xdr:row>
      <xdr:rowOff>32987</xdr:rowOff>
    </xdr:from>
    <xdr:to>
      <xdr:col>25</xdr:col>
      <xdr:colOff>1263392</xdr:colOff>
      <xdr:row>38</xdr:row>
      <xdr:rowOff>38977</xdr:rowOff>
    </xdr:to>
    <xdr:sp macro="" textlink="">
      <xdr:nvSpPr>
        <xdr:cNvPr id="16" name="角丸四角形 15"/>
        <xdr:cNvSpPr/>
      </xdr:nvSpPr>
      <xdr:spPr>
        <a:xfrm>
          <a:off x="3458894" y="7413831"/>
          <a:ext cx="3156641" cy="335860"/>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ドロップダウンリストから選択できます。</a:t>
          </a:r>
        </a:p>
      </xdr:txBody>
    </xdr:sp>
    <xdr:clientData/>
  </xdr:twoCellAnchor>
  <xdr:twoCellAnchor>
    <xdr:from>
      <xdr:col>13</xdr:col>
      <xdr:colOff>92594</xdr:colOff>
      <xdr:row>18</xdr:row>
      <xdr:rowOff>197922</xdr:rowOff>
    </xdr:from>
    <xdr:to>
      <xdr:col>14</xdr:col>
      <xdr:colOff>65974</xdr:colOff>
      <xdr:row>29</xdr:row>
      <xdr:rowOff>75624</xdr:rowOff>
    </xdr:to>
    <xdr:cxnSp macro="">
      <xdr:nvCxnSpPr>
        <xdr:cNvPr id="19" name="直線矢印コネクタ 18"/>
        <xdr:cNvCxnSpPr/>
      </xdr:nvCxnSpPr>
      <xdr:spPr>
        <a:xfrm flipV="1">
          <a:off x="2871750" y="4535714"/>
          <a:ext cx="187795" cy="1766209"/>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13</xdr:col>
      <xdr:colOff>117334</xdr:colOff>
      <xdr:row>30</xdr:row>
      <xdr:rowOff>34390</xdr:rowOff>
    </xdr:from>
    <xdr:to>
      <xdr:col>16</xdr:col>
      <xdr:colOff>107207</xdr:colOff>
      <xdr:row>40</xdr:row>
      <xdr:rowOff>32987</xdr:rowOff>
    </xdr:to>
    <xdr:cxnSp macro="">
      <xdr:nvCxnSpPr>
        <xdr:cNvPr id="21" name="直線矢印コネクタ 20"/>
        <xdr:cNvCxnSpPr/>
      </xdr:nvCxnSpPr>
      <xdr:spPr>
        <a:xfrm>
          <a:off x="2896490" y="6425624"/>
          <a:ext cx="633120" cy="1656194"/>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7</xdr:col>
      <xdr:colOff>156688</xdr:colOff>
      <xdr:row>28</xdr:row>
      <xdr:rowOff>107208</xdr:rowOff>
    </xdr:from>
    <xdr:to>
      <xdr:col>15</xdr:col>
      <xdr:colOff>197922</xdr:colOff>
      <xdr:row>30</xdr:row>
      <xdr:rowOff>113198</xdr:rowOff>
    </xdr:to>
    <xdr:sp macro="" textlink="">
      <xdr:nvSpPr>
        <xdr:cNvPr id="18" name="角丸四角形 17"/>
        <xdr:cNvSpPr/>
      </xdr:nvSpPr>
      <xdr:spPr>
        <a:xfrm>
          <a:off x="1649350" y="6168572"/>
          <a:ext cx="1756559" cy="335860"/>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一致させてください。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706276</xdr:colOff>
      <xdr:row>1</xdr:row>
      <xdr:rowOff>155510</xdr:rowOff>
    </xdr:from>
    <xdr:to>
      <xdr:col>5</xdr:col>
      <xdr:colOff>129592</xdr:colOff>
      <xdr:row>3</xdr:row>
      <xdr:rowOff>77755</xdr:rowOff>
    </xdr:to>
    <xdr:cxnSp macro="">
      <xdr:nvCxnSpPr>
        <xdr:cNvPr id="2" name="直線矢印コネクタ 1"/>
        <xdr:cNvCxnSpPr/>
      </xdr:nvCxnSpPr>
      <xdr:spPr>
        <a:xfrm flipH="1">
          <a:off x="1561582" y="317500"/>
          <a:ext cx="382296" cy="259184"/>
        </a:xfrm>
        <a:prstGeom prst="straightConnector1">
          <a:avLst/>
        </a:prstGeom>
        <a:ln>
          <a:tailEnd type="arrow"/>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xdr:col>
      <xdr:colOff>635003</xdr:colOff>
      <xdr:row>0</xdr:row>
      <xdr:rowOff>60673</xdr:rowOff>
    </xdr:from>
    <xdr:to>
      <xdr:col>7</xdr:col>
      <xdr:colOff>973021</xdr:colOff>
      <xdr:row>2</xdr:row>
      <xdr:rowOff>66074</xdr:rowOff>
    </xdr:to>
    <xdr:sp macro="" textlink="">
      <xdr:nvSpPr>
        <xdr:cNvPr id="3" name="角丸四角形 2"/>
        <xdr:cNvSpPr/>
      </xdr:nvSpPr>
      <xdr:spPr>
        <a:xfrm>
          <a:off x="1490309" y="60673"/>
          <a:ext cx="3156641" cy="335860"/>
        </a:xfrm>
        <a:prstGeom prst="roundRect">
          <a:avLst>
            <a:gd name="adj" fmla="val 29570"/>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000"/>
            <a:t>ドロップダウンリストから選択できます。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Y67"/>
  <sheetViews>
    <sheetView showGridLines="0" tabSelected="1" view="pageBreakPreview" zoomScale="66" zoomScaleNormal="100" zoomScaleSheetLayoutView="66" workbookViewId="0">
      <selection activeCell="AO18" sqref="AO18"/>
    </sheetView>
  </sheetViews>
  <sheetFormatPr defaultColWidth="9" defaultRowHeight="13" x14ac:dyDescent="0.2"/>
  <cols>
    <col min="1" max="1" width="2.6328125" style="6" customWidth="1"/>
    <col min="2" max="2" width="2.7265625" style="6" customWidth="1"/>
    <col min="3" max="37" width="2.6328125" style="6" customWidth="1"/>
    <col min="38" max="43" width="10.6328125" style="6" customWidth="1"/>
    <col min="44" max="16384" width="9" style="6"/>
  </cols>
  <sheetData>
    <row r="1" spans="1:37" s="2" customFormat="1" ht="18" customHeight="1" x14ac:dyDescent="0.2">
      <c r="B1" s="2" t="s">
        <v>224</v>
      </c>
    </row>
    <row r="2" spans="1:37" ht="18"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8" customHeight="1" x14ac:dyDescent="0.2">
      <c r="A3" s="2"/>
      <c r="B3" s="2"/>
      <c r="C3" s="2"/>
      <c r="D3" s="2"/>
      <c r="E3" s="2"/>
      <c r="F3" s="2"/>
      <c r="G3" s="2"/>
      <c r="H3" s="2"/>
      <c r="I3" s="2"/>
      <c r="J3" s="2"/>
      <c r="K3" s="2"/>
      <c r="L3" s="2"/>
      <c r="M3" s="2"/>
      <c r="N3" s="2"/>
      <c r="O3" s="2"/>
      <c r="P3" s="2"/>
      <c r="Q3" s="2"/>
      <c r="R3" s="2"/>
      <c r="S3" s="12"/>
      <c r="T3" s="12"/>
      <c r="U3" s="12"/>
      <c r="V3" s="12"/>
      <c r="W3" s="12"/>
      <c r="X3" s="12"/>
      <c r="Y3" s="144"/>
      <c r="Z3" s="144" t="s">
        <v>236</v>
      </c>
      <c r="AA3" s="144"/>
      <c r="AB3" s="144"/>
      <c r="AC3" s="145"/>
      <c r="AD3" s="12" t="s">
        <v>0</v>
      </c>
      <c r="AE3" s="12"/>
      <c r="AF3" s="144" t="s">
        <v>237</v>
      </c>
      <c r="AG3" s="12" t="s">
        <v>1</v>
      </c>
      <c r="AH3" s="12"/>
      <c r="AI3" s="144" t="s">
        <v>237</v>
      </c>
      <c r="AJ3" s="12" t="s">
        <v>2</v>
      </c>
      <c r="AK3" s="12"/>
    </row>
    <row r="4" spans="1:37" ht="18" customHeight="1" x14ac:dyDescent="0.2">
      <c r="A4" s="2"/>
      <c r="B4" s="2"/>
      <c r="C4" s="2" t="s">
        <v>3</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18"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8" customHeight="1" x14ac:dyDescent="0.2">
      <c r="A6" s="2"/>
      <c r="B6" s="2"/>
      <c r="C6" s="2"/>
      <c r="D6" s="2"/>
      <c r="E6" s="2"/>
      <c r="F6" s="2"/>
      <c r="G6" s="2"/>
      <c r="H6" s="2"/>
      <c r="I6" s="2"/>
      <c r="J6" s="2"/>
      <c r="K6" s="2"/>
      <c r="L6" s="2"/>
      <c r="M6" s="2"/>
      <c r="N6" s="2"/>
      <c r="O6" s="2"/>
      <c r="P6" s="2"/>
      <c r="Q6" s="2"/>
      <c r="R6" s="2"/>
      <c r="S6" s="13" t="s">
        <v>194</v>
      </c>
      <c r="T6" s="12"/>
      <c r="U6" s="13"/>
      <c r="V6" s="162" t="s">
        <v>238</v>
      </c>
      <c r="W6" s="162"/>
      <c r="X6" s="162"/>
      <c r="Y6" s="162"/>
      <c r="Z6" s="162"/>
      <c r="AA6" s="162"/>
      <c r="AB6" s="162"/>
      <c r="AC6" s="162"/>
      <c r="AD6" s="162"/>
      <c r="AE6" s="162"/>
      <c r="AF6" s="162"/>
      <c r="AG6" s="162"/>
      <c r="AH6" s="162"/>
      <c r="AI6" s="162"/>
      <c r="AJ6" s="162"/>
      <c r="AK6" s="12"/>
    </row>
    <row r="7" spans="1:37" ht="18" customHeight="1" x14ac:dyDescent="0.2">
      <c r="A7" s="2"/>
      <c r="B7" s="2"/>
      <c r="C7" s="2"/>
      <c r="D7" s="2"/>
      <c r="E7" s="2"/>
      <c r="F7" s="2"/>
      <c r="G7" s="2"/>
      <c r="H7" s="2"/>
      <c r="I7" s="2"/>
      <c r="J7" s="2"/>
      <c r="K7" s="2"/>
      <c r="L7" s="2"/>
      <c r="M7" s="2"/>
      <c r="N7" s="2"/>
      <c r="O7" s="2"/>
      <c r="P7" s="2"/>
      <c r="Q7" s="2"/>
      <c r="R7" s="2"/>
      <c r="S7" s="14"/>
      <c r="T7" s="14"/>
      <c r="U7" s="14"/>
      <c r="V7" s="162" t="s">
        <v>239</v>
      </c>
      <c r="W7" s="162"/>
      <c r="X7" s="162"/>
      <c r="Y7" s="162"/>
      <c r="Z7" s="162"/>
      <c r="AA7" s="162"/>
      <c r="AB7" s="162"/>
      <c r="AC7" s="162"/>
      <c r="AD7" s="162"/>
      <c r="AE7" s="162"/>
      <c r="AF7" s="162"/>
      <c r="AG7" s="162"/>
      <c r="AH7" s="162"/>
      <c r="AI7" s="162"/>
      <c r="AJ7" s="162"/>
      <c r="AK7" s="12"/>
    </row>
    <row r="8" spans="1:37" ht="18" customHeight="1" x14ac:dyDescent="0.2">
      <c r="A8" s="2"/>
      <c r="B8" s="2"/>
      <c r="C8" s="2"/>
      <c r="D8" s="2"/>
      <c r="E8" s="2"/>
      <c r="F8" s="2"/>
      <c r="G8" s="2"/>
      <c r="H8" s="2"/>
      <c r="I8" s="2"/>
      <c r="J8" s="2"/>
      <c r="K8" s="2"/>
      <c r="L8" s="2"/>
      <c r="M8" s="2"/>
      <c r="N8" s="2"/>
      <c r="O8" s="2"/>
      <c r="P8" s="2"/>
      <c r="Q8" s="2"/>
      <c r="R8" s="2"/>
      <c r="S8" s="13" t="s">
        <v>195</v>
      </c>
      <c r="T8" s="14"/>
      <c r="U8" s="14"/>
      <c r="V8" s="162" t="s">
        <v>240</v>
      </c>
      <c r="W8" s="162"/>
      <c r="X8" s="162"/>
      <c r="Y8" s="162"/>
      <c r="Z8" s="162"/>
      <c r="AA8" s="162"/>
      <c r="AB8" s="162"/>
      <c r="AC8" s="162"/>
      <c r="AD8" s="162"/>
      <c r="AE8" s="162"/>
      <c r="AF8" s="162"/>
      <c r="AG8" s="162"/>
      <c r="AH8" s="162"/>
      <c r="AI8" s="162"/>
      <c r="AJ8" s="162"/>
      <c r="AK8" s="12"/>
    </row>
    <row r="9" spans="1:37" ht="18" customHeight="1" x14ac:dyDescent="0.2">
      <c r="A9" s="2"/>
      <c r="B9" s="2"/>
      <c r="C9" s="2"/>
      <c r="D9" s="2"/>
      <c r="E9" s="2"/>
      <c r="F9" s="2"/>
      <c r="G9" s="2"/>
      <c r="H9" s="2"/>
      <c r="I9" s="2"/>
      <c r="J9" s="2"/>
      <c r="K9" s="2"/>
      <c r="L9" s="2"/>
      <c r="M9" s="2"/>
      <c r="N9" s="2"/>
      <c r="O9" s="2"/>
      <c r="P9" s="2"/>
      <c r="Q9" s="2"/>
      <c r="R9" s="2"/>
      <c r="S9" s="12" t="s">
        <v>196</v>
      </c>
      <c r="T9" s="12"/>
      <c r="U9" s="12"/>
      <c r="V9" s="12"/>
      <c r="W9" s="15"/>
      <c r="X9" s="13"/>
      <c r="Y9" s="162" t="s">
        <v>241</v>
      </c>
      <c r="Z9" s="162"/>
      <c r="AA9" s="162"/>
      <c r="AB9" s="162"/>
      <c r="AC9" s="162"/>
      <c r="AD9" s="162"/>
      <c r="AE9" s="162"/>
      <c r="AF9" s="162"/>
      <c r="AG9" s="162"/>
      <c r="AH9" s="162"/>
      <c r="AI9" s="162"/>
      <c r="AJ9" s="162"/>
      <c r="AK9" s="12"/>
    </row>
    <row r="10" spans="1:37" ht="18" customHeight="1" x14ac:dyDescent="0.2">
      <c r="A10" s="2"/>
      <c r="B10" s="2"/>
      <c r="C10" s="2"/>
      <c r="D10" s="2"/>
      <c r="E10" s="2"/>
      <c r="F10" s="2"/>
      <c r="G10" s="2"/>
      <c r="H10" s="2"/>
      <c r="I10" s="2"/>
      <c r="J10" s="2"/>
      <c r="K10" s="2"/>
      <c r="L10" s="2"/>
      <c r="M10" s="2"/>
      <c r="N10" s="2"/>
      <c r="O10" s="2"/>
      <c r="P10" s="2"/>
      <c r="Q10" s="2"/>
      <c r="R10" s="2"/>
      <c r="S10" s="13" t="s">
        <v>197</v>
      </c>
      <c r="T10" s="14"/>
      <c r="U10" s="14"/>
      <c r="V10" s="14"/>
      <c r="W10" s="12"/>
      <c r="X10" s="13"/>
      <c r="Y10" s="162" t="s">
        <v>242</v>
      </c>
      <c r="Z10" s="162"/>
      <c r="AA10" s="162"/>
      <c r="AB10" s="162"/>
      <c r="AC10" s="162"/>
      <c r="AD10" s="162"/>
      <c r="AE10" s="162"/>
      <c r="AF10" s="162"/>
      <c r="AG10" s="162"/>
      <c r="AH10" s="162"/>
      <c r="AI10" s="162"/>
      <c r="AJ10" s="162"/>
      <c r="AK10" s="12" t="s">
        <v>198</v>
      </c>
    </row>
    <row r="11" spans="1:37" ht="18"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ht="18" customHeight="1" x14ac:dyDescent="0.2">
      <c r="A12" s="187" t="s">
        <v>243</v>
      </c>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row>
    <row r="13" spans="1:37" ht="18" customHeight="1" x14ac:dyDescent="0.2">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row>
    <row r="14" spans="1:37" ht="18"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ht="18"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s="7" customFormat="1" ht="18" customHeight="1" x14ac:dyDescent="0.2">
      <c r="A16" s="16"/>
      <c r="B16" s="17"/>
      <c r="C16" s="188" t="s">
        <v>199</v>
      </c>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6"/>
      <c r="AK16" s="16"/>
    </row>
    <row r="17" spans="1:51" s="7" customFormat="1" ht="18" customHeight="1" x14ac:dyDescent="0.2">
      <c r="A17" s="17"/>
      <c r="B17" s="17"/>
      <c r="C17" s="188" t="s">
        <v>230</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6"/>
      <c r="AK17" s="16"/>
    </row>
    <row r="18" spans="1:51" s="7" customFormat="1" ht="18" customHeight="1" x14ac:dyDescent="0.2">
      <c r="A18" s="189" t="s">
        <v>5</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row>
    <row r="19" spans="1:51" s="7" customFormat="1" ht="18" customHeight="1" x14ac:dyDescent="0.2">
      <c r="A19" s="16"/>
      <c r="B19" s="2"/>
      <c r="C19" s="2"/>
      <c r="D19" s="2"/>
      <c r="E19" s="2"/>
      <c r="F19" s="2"/>
      <c r="G19" s="2"/>
      <c r="H19" s="2"/>
      <c r="I19" s="2"/>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51" s="7" customFormat="1" ht="18" customHeight="1" x14ac:dyDescent="0.2">
      <c r="A20" s="16"/>
      <c r="B20" s="2">
        <v>1</v>
      </c>
      <c r="C20" s="2" t="s">
        <v>6</v>
      </c>
      <c r="D20" s="2" t="s">
        <v>89</v>
      </c>
      <c r="E20" s="2"/>
      <c r="F20" s="2"/>
      <c r="G20" s="2"/>
      <c r="H20" s="2"/>
      <c r="I20" s="2"/>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51" s="7" customFormat="1" ht="18"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51" s="7" customFormat="1" ht="18" customHeight="1" x14ac:dyDescent="0.2">
      <c r="A22" s="16"/>
      <c r="B22" s="16"/>
      <c r="C22" s="16"/>
      <c r="D22" s="181" t="s">
        <v>244</v>
      </c>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3"/>
      <c r="AJ22" s="16"/>
      <c r="AK22" s="16"/>
    </row>
    <row r="23" spans="1:51" s="7" customFormat="1" ht="18" customHeight="1" x14ac:dyDescent="0.2">
      <c r="A23" s="18"/>
      <c r="B23" s="18"/>
      <c r="C23" s="16"/>
      <c r="D23" s="184"/>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6"/>
      <c r="AJ23" s="16"/>
      <c r="AK23" s="16"/>
    </row>
    <row r="24" spans="1:51" ht="18" customHeight="1" x14ac:dyDescent="0.2">
      <c r="A24" s="19"/>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51" s="7" customFormat="1" ht="18" customHeight="1" x14ac:dyDescent="0.2">
      <c r="A25" s="18"/>
      <c r="B25" s="2">
        <v>2</v>
      </c>
      <c r="C25" s="2" t="s">
        <v>6</v>
      </c>
      <c r="D25" s="2" t="s">
        <v>7</v>
      </c>
      <c r="E25" s="2"/>
      <c r="F25" s="2"/>
      <c r="G25" s="2"/>
      <c r="H25" s="2"/>
      <c r="I25" s="2"/>
      <c r="J25" s="2"/>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6" spans="1:51" s="7" customFormat="1" ht="18" customHeight="1" x14ac:dyDescent="0.2">
      <c r="A26" s="18"/>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1:51" customFormat="1" ht="18" customHeight="1" x14ac:dyDescent="0.2">
      <c r="A27" s="20"/>
      <c r="B27" s="22"/>
      <c r="C27" s="2"/>
      <c r="D27" s="169">
        <f>'別紙 　6'!Z19</f>
        <v>1000000</v>
      </c>
      <c r="E27" s="170"/>
      <c r="F27" s="170"/>
      <c r="G27" s="170"/>
      <c r="H27" s="170"/>
      <c r="I27" s="170"/>
      <c r="J27" s="170"/>
      <c r="K27" s="170"/>
      <c r="L27" s="170"/>
      <c r="M27" s="170"/>
      <c r="N27" s="170"/>
      <c r="O27" s="170"/>
      <c r="P27" s="170"/>
      <c r="Q27" s="170"/>
      <c r="R27" s="170"/>
      <c r="S27" s="170"/>
      <c r="T27" s="170"/>
      <c r="U27" s="163" t="s">
        <v>77</v>
      </c>
      <c r="V27" s="164"/>
      <c r="W27" s="26"/>
      <c r="X27" s="26"/>
      <c r="Y27" s="26"/>
      <c r="Z27" s="21"/>
      <c r="AA27" s="21"/>
      <c r="AB27" s="22"/>
      <c r="AC27" s="22"/>
      <c r="AD27" s="22"/>
      <c r="AE27" s="22"/>
      <c r="AF27" s="21"/>
      <c r="AG27" s="21"/>
      <c r="AH27" s="21"/>
      <c r="AI27" s="21"/>
      <c r="AJ27" s="21"/>
      <c r="AK27" s="22"/>
      <c r="AM27" s="6"/>
      <c r="AN27" s="6"/>
      <c r="AO27" s="6"/>
      <c r="AP27" s="6"/>
      <c r="AQ27" s="6"/>
      <c r="AR27" s="6"/>
      <c r="AS27" s="6"/>
      <c r="AT27" s="6"/>
      <c r="AU27" s="6"/>
      <c r="AV27" s="6"/>
      <c r="AW27" s="6"/>
      <c r="AX27" s="6"/>
      <c r="AY27" s="6"/>
    </row>
    <row r="28" spans="1:51" customFormat="1" ht="18" customHeight="1" x14ac:dyDescent="0.2">
      <c r="A28" s="21"/>
      <c r="B28" s="22"/>
      <c r="C28" s="2"/>
      <c r="D28" s="171"/>
      <c r="E28" s="172"/>
      <c r="F28" s="172"/>
      <c r="G28" s="172"/>
      <c r="H28" s="172"/>
      <c r="I28" s="172"/>
      <c r="J28" s="172"/>
      <c r="K28" s="172"/>
      <c r="L28" s="172"/>
      <c r="M28" s="172"/>
      <c r="N28" s="172"/>
      <c r="O28" s="172"/>
      <c r="P28" s="172"/>
      <c r="Q28" s="172"/>
      <c r="R28" s="172"/>
      <c r="S28" s="172"/>
      <c r="T28" s="172"/>
      <c r="U28" s="165"/>
      <c r="V28" s="166"/>
      <c r="W28" s="27"/>
      <c r="X28" s="27"/>
      <c r="Y28" s="27"/>
      <c r="Z28" s="21"/>
      <c r="AA28" s="21"/>
      <c r="AB28" s="22"/>
      <c r="AC28" s="22"/>
      <c r="AD28" s="22"/>
      <c r="AE28" s="22"/>
      <c r="AF28" s="22"/>
      <c r="AG28" s="22"/>
      <c r="AH28" s="22"/>
      <c r="AI28" s="22"/>
      <c r="AJ28" s="22"/>
      <c r="AK28" s="22"/>
      <c r="AM28" s="6"/>
      <c r="AN28" s="6"/>
      <c r="AO28" s="6"/>
      <c r="AP28" s="6"/>
      <c r="AQ28" s="6"/>
      <c r="AR28" s="6"/>
      <c r="AS28" s="6"/>
      <c r="AT28" s="6"/>
      <c r="AU28" s="6"/>
      <c r="AV28" s="6"/>
      <c r="AW28" s="6"/>
      <c r="AX28" s="6"/>
      <c r="AY28" s="6"/>
    </row>
    <row r="29" spans="1:51" customFormat="1" ht="18" customHeight="1" x14ac:dyDescent="0.2">
      <c r="A29" s="21"/>
      <c r="B29" s="22"/>
      <c r="C29" s="2"/>
      <c r="D29" s="173"/>
      <c r="E29" s="174"/>
      <c r="F29" s="174"/>
      <c r="G29" s="174"/>
      <c r="H29" s="174"/>
      <c r="I29" s="174"/>
      <c r="J29" s="174"/>
      <c r="K29" s="174"/>
      <c r="L29" s="174"/>
      <c r="M29" s="174"/>
      <c r="N29" s="174"/>
      <c r="O29" s="174"/>
      <c r="P29" s="174"/>
      <c r="Q29" s="174"/>
      <c r="R29" s="174"/>
      <c r="S29" s="174"/>
      <c r="T29" s="174"/>
      <c r="U29" s="167"/>
      <c r="V29" s="168"/>
      <c r="W29" s="27"/>
      <c r="X29" s="27"/>
      <c r="Y29" s="27"/>
      <c r="Z29" s="21"/>
      <c r="AA29" s="21"/>
      <c r="AB29" s="22"/>
      <c r="AC29" s="22"/>
      <c r="AD29" s="22"/>
      <c r="AE29" s="22"/>
      <c r="AF29" s="22"/>
      <c r="AG29" s="22"/>
      <c r="AH29" s="22"/>
      <c r="AI29" s="22"/>
      <c r="AJ29" s="22"/>
      <c r="AK29" s="22"/>
      <c r="AN29" s="6"/>
      <c r="AO29" s="6"/>
      <c r="AP29" s="6"/>
      <c r="AQ29" s="6"/>
      <c r="AR29" s="6"/>
      <c r="AS29" s="6"/>
      <c r="AT29" s="6"/>
      <c r="AU29" s="6"/>
      <c r="AV29" s="6"/>
      <c r="AW29" s="6"/>
      <c r="AX29" s="6"/>
      <c r="AY29" s="6"/>
    </row>
    <row r="30" spans="1:51" customFormat="1" ht="18" customHeight="1" x14ac:dyDescent="0.2">
      <c r="A30" s="21"/>
      <c r="B30" s="22"/>
      <c r="C30" s="28"/>
      <c r="D30" s="28"/>
      <c r="E30" s="28"/>
      <c r="F30" s="28"/>
      <c r="G30" s="28"/>
      <c r="H30" s="28"/>
      <c r="I30" s="28"/>
      <c r="J30" s="28"/>
      <c r="K30" s="21"/>
      <c r="L30" s="21"/>
      <c r="M30" s="21"/>
      <c r="N30" s="21"/>
      <c r="O30" s="21"/>
      <c r="P30" s="21"/>
      <c r="Q30" s="21"/>
      <c r="R30" s="21"/>
      <c r="S30" s="21"/>
      <c r="T30" s="21"/>
      <c r="U30" s="21"/>
      <c r="V30" s="21"/>
      <c r="W30" s="21"/>
      <c r="X30" s="21"/>
      <c r="Y30" s="21"/>
      <c r="Z30" s="21"/>
      <c r="AA30" s="21"/>
      <c r="AB30" s="22"/>
      <c r="AC30" s="22"/>
      <c r="AD30" s="22"/>
      <c r="AE30" s="22"/>
      <c r="AF30" s="22"/>
      <c r="AG30" s="22"/>
      <c r="AH30" s="22"/>
      <c r="AI30" s="22"/>
      <c r="AJ30" s="22"/>
      <c r="AK30" s="22"/>
    </row>
    <row r="31" spans="1:51" s="7" customFormat="1" ht="18" customHeight="1" x14ac:dyDescent="0.2">
      <c r="A31" s="18"/>
      <c r="B31" s="2">
        <v>3</v>
      </c>
      <c r="C31" s="2" t="s">
        <v>6</v>
      </c>
      <c r="D31" s="2" t="s">
        <v>88</v>
      </c>
      <c r="E31" s="2"/>
      <c r="F31" s="29"/>
      <c r="G31" s="29"/>
      <c r="H31" s="29"/>
      <c r="I31" s="29"/>
      <c r="J31" s="2"/>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51" s="8" customFormat="1" ht="18" customHeight="1" x14ac:dyDescent="0.2">
      <c r="A32" s="23"/>
      <c r="B32" s="23"/>
      <c r="C32" s="24"/>
      <c r="D32" s="29"/>
      <c r="E32" s="29"/>
      <c r="F32" s="29"/>
      <c r="G32" s="29"/>
      <c r="H32" s="29"/>
      <c r="I32" s="29"/>
      <c r="J32" s="29"/>
      <c r="K32" s="29"/>
      <c r="L32" s="30"/>
      <c r="M32" s="30"/>
      <c r="N32" s="30"/>
      <c r="O32" s="30"/>
      <c r="P32" s="31"/>
      <c r="Q32" s="31"/>
      <c r="R32" s="31"/>
      <c r="S32" s="31"/>
      <c r="T32" s="31"/>
      <c r="U32" s="31"/>
      <c r="V32" s="24"/>
      <c r="W32" s="24"/>
      <c r="X32" s="24"/>
      <c r="Y32" s="24"/>
      <c r="Z32" s="24"/>
      <c r="AA32" s="23"/>
      <c r="AB32" s="23"/>
      <c r="AC32" s="23"/>
      <c r="AD32" s="23"/>
      <c r="AE32" s="23"/>
      <c r="AF32" s="23"/>
      <c r="AG32" s="23"/>
      <c r="AH32" s="23"/>
      <c r="AI32" s="23"/>
      <c r="AJ32" s="23"/>
      <c r="AK32" s="23"/>
    </row>
    <row r="33" spans="1:37" s="8" customFormat="1" ht="18" customHeight="1" x14ac:dyDescent="0.2">
      <c r="A33" s="23"/>
      <c r="B33" s="23"/>
      <c r="C33" s="24"/>
      <c r="D33" s="175" t="s">
        <v>245</v>
      </c>
      <c r="E33" s="176"/>
      <c r="F33" s="176"/>
      <c r="G33" s="176"/>
      <c r="H33" s="176"/>
      <c r="I33" s="176"/>
      <c r="J33" s="176"/>
      <c r="K33" s="176"/>
      <c r="L33" s="176"/>
      <c r="M33" s="176"/>
      <c r="N33" s="176"/>
      <c r="O33" s="176"/>
      <c r="P33" s="176"/>
      <c r="Q33" s="176"/>
      <c r="R33" s="176"/>
      <c r="S33" s="176"/>
      <c r="T33" s="176"/>
      <c r="U33" s="176"/>
      <c r="V33" s="177"/>
      <c r="W33" s="24"/>
      <c r="X33" s="24"/>
      <c r="Y33" s="24"/>
      <c r="Z33" s="24"/>
      <c r="AA33" s="23"/>
      <c r="AB33" s="23"/>
      <c r="AC33" s="23"/>
      <c r="AD33" s="23"/>
      <c r="AE33" s="23"/>
      <c r="AF33" s="23"/>
      <c r="AG33" s="23"/>
      <c r="AH33" s="23"/>
      <c r="AI33" s="23"/>
      <c r="AJ33" s="23"/>
      <c r="AK33" s="23"/>
    </row>
    <row r="34" spans="1:37" s="9" customFormat="1" ht="18" customHeight="1" x14ac:dyDescent="0.2">
      <c r="A34" s="24"/>
      <c r="B34" s="24"/>
      <c r="C34" s="24"/>
      <c r="D34" s="178"/>
      <c r="E34" s="179"/>
      <c r="F34" s="179"/>
      <c r="G34" s="179"/>
      <c r="H34" s="179"/>
      <c r="I34" s="179"/>
      <c r="J34" s="179"/>
      <c r="K34" s="179"/>
      <c r="L34" s="179"/>
      <c r="M34" s="179"/>
      <c r="N34" s="179"/>
      <c r="O34" s="179"/>
      <c r="P34" s="179"/>
      <c r="Q34" s="179"/>
      <c r="R34" s="179"/>
      <c r="S34" s="179"/>
      <c r="T34" s="179"/>
      <c r="U34" s="179"/>
      <c r="V34" s="180"/>
      <c r="W34" s="32"/>
      <c r="X34" s="32"/>
      <c r="Y34" s="32"/>
      <c r="Z34" s="32"/>
      <c r="AA34" s="32"/>
      <c r="AB34" s="32"/>
      <c r="AC34" s="32"/>
      <c r="AD34" s="32"/>
      <c r="AE34" s="32"/>
      <c r="AF34" s="32"/>
      <c r="AG34" s="33"/>
      <c r="AH34" s="33"/>
      <c r="AI34" s="33"/>
      <c r="AJ34" s="24"/>
      <c r="AK34" s="24"/>
    </row>
    <row r="35" spans="1:37" s="9" customFormat="1" ht="18" customHeight="1" x14ac:dyDescent="0.2">
      <c r="A35" s="24"/>
      <c r="B35" s="24">
        <v>4</v>
      </c>
      <c r="C35" s="24" t="s">
        <v>6</v>
      </c>
      <c r="D35" s="34" t="s">
        <v>200</v>
      </c>
      <c r="E35" s="34"/>
      <c r="F35" s="34"/>
      <c r="G35" s="34"/>
      <c r="H35" s="34"/>
      <c r="I35" s="34"/>
      <c r="J35" s="34"/>
      <c r="K35" s="35"/>
      <c r="L35" s="35"/>
      <c r="M35" s="35"/>
      <c r="N35" s="35"/>
      <c r="O35" s="35"/>
      <c r="P35" s="35"/>
      <c r="Q35" s="35"/>
      <c r="R35" s="35"/>
      <c r="S35" s="35"/>
      <c r="T35" s="35"/>
      <c r="U35" s="35"/>
      <c r="V35" s="34"/>
      <c r="W35" s="34"/>
      <c r="X35" s="34"/>
      <c r="Y35" s="34"/>
      <c r="Z35" s="34"/>
      <c r="AA35" s="34"/>
      <c r="AB35" s="34"/>
      <c r="AC35" s="34"/>
      <c r="AD35" s="34"/>
      <c r="AE35" s="34"/>
      <c r="AF35" s="34"/>
      <c r="AG35" s="34"/>
      <c r="AH35" s="33"/>
      <c r="AI35" s="33"/>
      <c r="AJ35" s="24"/>
      <c r="AK35" s="24"/>
    </row>
    <row r="36" spans="1:37" s="9" customFormat="1" ht="18" customHeight="1" x14ac:dyDescent="0.2">
      <c r="A36" s="24"/>
      <c r="B36" s="24"/>
      <c r="C36" s="24"/>
      <c r="D36" s="24" t="s">
        <v>201</v>
      </c>
      <c r="E36" s="36"/>
      <c r="F36" s="36"/>
      <c r="G36" s="36"/>
      <c r="H36" s="36"/>
      <c r="I36" s="36"/>
      <c r="J36" s="36"/>
      <c r="K36" s="36"/>
      <c r="L36" s="36"/>
      <c r="M36" s="36"/>
      <c r="N36" s="36"/>
      <c r="O36" s="36"/>
      <c r="P36" s="36"/>
      <c r="Q36" s="36"/>
      <c r="R36" s="36"/>
      <c r="S36" s="36"/>
      <c r="T36" s="36"/>
      <c r="U36" s="36"/>
      <c r="V36" s="37"/>
      <c r="W36" s="37"/>
      <c r="X36" s="37"/>
      <c r="Y36" s="37"/>
      <c r="Z36" s="37"/>
      <c r="AA36" s="37"/>
      <c r="AB36" s="37"/>
      <c r="AC36" s="37"/>
      <c r="AD36" s="38"/>
      <c r="AE36" s="38"/>
      <c r="AF36" s="38"/>
      <c r="AG36" s="38"/>
      <c r="AH36" s="34"/>
      <c r="AI36" s="33"/>
      <c r="AJ36" s="24"/>
      <c r="AK36" s="24"/>
    </row>
    <row r="37" spans="1:37" s="10" customFormat="1" ht="18" customHeight="1" x14ac:dyDescent="0.2">
      <c r="A37" s="25"/>
      <c r="B37" s="25"/>
      <c r="C37" s="2"/>
      <c r="D37" s="2" t="s">
        <v>202</v>
      </c>
      <c r="E37" s="39"/>
      <c r="F37" s="2"/>
      <c r="G37" s="40"/>
      <c r="H37" s="2"/>
      <c r="I37" s="2"/>
      <c r="J37" s="2"/>
      <c r="K37" s="2"/>
      <c r="L37" s="2"/>
      <c r="M37" s="2"/>
      <c r="N37" s="2"/>
      <c r="O37" s="2"/>
      <c r="P37" s="2"/>
      <c r="Q37" s="2"/>
      <c r="R37" s="2"/>
      <c r="S37" s="2"/>
      <c r="T37" s="2"/>
      <c r="U37" s="2"/>
      <c r="V37" s="2"/>
      <c r="W37" s="2"/>
      <c r="X37" s="2"/>
      <c r="Y37" s="2"/>
      <c r="Z37" s="2"/>
      <c r="AA37" s="2"/>
      <c r="AB37" s="2"/>
      <c r="AC37" s="2"/>
      <c r="AD37" s="16"/>
      <c r="AE37" s="16"/>
      <c r="AF37" s="16"/>
      <c r="AG37" s="16"/>
      <c r="AH37" s="38"/>
      <c r="AI37" s="38"/>
      <c r="AJ37" s="25"/>
      <c r="AK37" s="25"/>
    </row>
    <row r="38" spans="1:37" s="7" customFormat="1" ht="18" customHeight="1" x14ac:dyDescent="0.2">
      <c r="A38" s="18"/>
      <c r="B38" s="16"/>
      <c r="C38" s="16"/>
      <c r="D38" s="2"/>
      <c r="E38" s="2" t="s">
        <v>210</v>
      </c>
      <c r="F38" s="2"/>
      <c r="G38" s="41"/>
      <c r="H38" s="42"/>
      <c r="I38" s="42"/>
      <c r="J38" s="42"/>
      <c r="K38" s="42"/>
      <c r="L38" s="42"/>
      <c r="M38" s="42"/>
      <c r="N38" s="42"/>
      <c r="O38" s="42"/>
      <c r="P38" s="42"/>
      <c r="Q38" s="42"/>
      <c r="R38" s="42"/>
      <c r="S38" s="42"/>
      <c r="T38" s="42"/>
      <c r="U38" s="42"/>
      <c r="V38" s="42"/>
      <c r="W38" s="42"/>
      <c r="X38" s="42"/>
      <c r="Y38" s="42"/>
      <c r="Z38" s="42"/>
      <c r="AA38" s="42"/>
      <c r="AB38" s="42"/>
      <c r="AC38" s="42"/>
      <c r="AD38" s="17"/>
      <c r="AE38" s="17"/>
      <c r="AF38" s="17"/>
      <c r="AG38" s="17"/>
      <c r="AH38" s="16"/>
      <c r="AI38" s="16"/>
      <c r="AJ38" s="16"/>
      <c r="AK38" s="16"/>
    </row>
    <row r="39" spans="1:37" s="7" customFormat="1" ht="18" customHeight="1" x14ac:dyDescent="0.2">
      <c r="A39" s="16"/>
      <c r="B39" s="16"/>
      <c r="C39" s="16"/>
      <c r="D39" s="2"/>
      <c r="E39" s="2" t="s">
        <v>211</v>
      </c>
      <c r="F39" s="2"/>
      <c r="G39" s="43"/>
      <c r="H39" s="42"/>
      <c r="I39" s="42"/>
      <c r="J39" s="42"/>
      <c r="K39" s="42"/>
      <c r="L39" s="42"/>
      <c r="M39" s="42"/>
      <c r="N39" s="42"/>
      <c r="O39" s="42"/>
      <c r="P39" s="42"/>
      <c r="Q39" s="42"/>
      <c r="R39" s="42"/>
      <c r="S39" s="42"/>
      <c r="T39" s="42"/>
      <c r="U39" s="42"/>
      <c r="V39" s="42"/>
      <c r="W39" s="42"/>
      <c r="X39" s="42"/>
      <c r="Y39" s="42"/>
      <c r="Z39" s="42"/>
      <c r="AA39" s="42"/>
      <c r="AB39" s="42"/>
      <c r="AC39" s="42"/>
      <c r="AD39" s="17"/>
      <c r="AE39" s="17"/>
      <c r="AF39" s="17"/>
      <c r="AG39" s="17"/>
      <c r="AH39" s="17"/>
      <c r="AI39" s="17"/>
      <c r="AJ39" s="16"/>
      <c r="AK39" s="16"/>
    </row>
    <row r="40" spans="1:37" s="7" customFormat="1" ht="15" customHeight="1" x14ac:dyDescent="0.2">
      <c r="A40" s="16"/>
      <c r="B40" s="16"/>
      <c r="C40" s="16"/>
      <c r="D40" s="2" t="s">
        <v>203</v>
      </c>
      <c r="E40" s="2"/>
      <c r="F40" s="2"/>
      <c r="G40" s="40"/>
      <c r="H40" s="44"/>
      <c r="I40" s="44"/>
      <c r="J40" s="44"/>
      <c r="K40" s="44"/>
      <c r="L40" s="44"/>
      <c r="M40" s="44"/>
      <c r="N40" s="44"/>
      <c r="O40" s="44"/>
      <c r="P40" s="44"/>
      <c r="Q40" s="44"/>
      <c r="R40" s="44"/>
      <c r="S40" s="44"/>
      <c r="T40" s="44"/>
      <c r="U40" s="44"/>
      <c r="V40" s="44"/>
      <c r="W40" s="44"/>
      <c r="X40" s="44"/>
      <c r="Y40" s="44"/>
      <c r="Z40" s="44"/>
      <c r="AA40" s="44"/>
      <c r="AB40" s="44"/>
      <c r="AC40" s="44"/>
      <c r="AD40" s="45"/>
      <c r="AE40" s="45"/>
      <c r="AF40" s="45"/>
      <c r="AG40" s="45"/>
      <c r="AH40" s="17"/>
      <c r="AI40" s="17"/>
      <c r="AJ40" s="16"/>
      <c r="AK40" s="16"/>
    </row>
    <row r="41" spans="1:37" s="7" customFormat="1" ht="18" customHeight="1" x14ac:dyDescent="0.2">
      <c r="A41" s="16"/>
      <c r="B41" s="16"/>
      <c r="C41" s="2"/>
      <c r="D41" s="2" t="s">
        <v>204</v>
      </c>
      <c r="E41" s="2"/>
      <c r="F41" s="2"/>
      <c r="G41" s="2"/>
      <c r="H41" s="44"/>
      <c r="I41" s="44"/>
      <c r="J41" s="44"/>
      <c r="K41" s="44"/>
      <c r="L41" s="44"/>
      <c r="M41" s="44"/>
      <c r="N41" s="44"/>
      <c r="O41" s="44"/>
      <c r="P41" s="44"/>
      <c r="Q41" s="44"/>
      <c r="R41" s="44"/>
      <c r="S41" s="44"/>
      <c r="T41" s="44"/>
      <c r="U41" s="44"/>
      <c r="V41" s="44"/>
      <c r="W41" s="44"/>
      <c r="X41" s="44"/>
      <c r="Y41" s="44"/>
      <c r="Z41" s="44"/>
      <c r="AA41" s="44"/>
      <c r="AB41" s="44"/>
      <c r="AC41" s="44"/>
      <c r="AD41" s="45"/>
      <c r="AE41" s="45"/>
      <c r="AF41" s="45"/>
      <c r="AG41" s="45"/>
      <c r="AH41" s="45"/>
      <c r="AI41" s="45"/>
      <c r="AJ41" s="16"/>
      <c r="AK41" s="16"/>
    </row>
    <row r="42" spans="1:37" ht="18" customHeight="1" x14ac:dyDescent="0.2">
      <c r="A42" s="2"/>
      <c r="B42" s="2"/>
      <c r="C42" s="2"/>
      <c r="D42" s="2"/>
      <c r="E42" s="2" t="s">
        <v>212</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45"/>
      <c r="AI42" s="45"/>
      <c r="AJ42" s="2"/>
      <c r="AK42" s="2"/>
    </row>
    <row r="43" spans="1:37" ht="18" customHeight="1" x14ac:dyDescent="0.2">
      <c r="A43" s="2"/>
      <c r="B43" s="2"/>
      <c r="C43" s="2"/>
      <c r="D43" s="2"/>
      <c r="E43" s="2"/>
      <c r="F43" s="2"/>
      <c r="G43" s="2" t="s">
        <v>213</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8" customHeight="1" x14ac:dyDescent="0.2">
      <c r="A44" s="2"/>
      <c r="B44" s="2"/>
      <c r="C44" s="2"/>
      <c r="D44" s="2"/>
      <c r="E44" s="2"/>
      <c r="F44" s="2"/>
      <c r="G44" s="2" t="s">
        <v>214</v>
      </c>
      <c r="H44" s="2"/>
      <c r="I44" s="2"/>
      <c r="J44" s="2"/>
      <c r="K44" s="2"/>
      <c r="L44" s="19"/>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18" customHeight="1" x14ac:dyDescent="0.2">
      <c r="A45" s="2"/>
      <c r="B45" s="2"/>
      <c r="C45" s="2"/>
      <c r="D45" s="2" t="s">
        <v>205</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8" customHeight="1" x14ac:dyDescent="0.2">
      <c r="A46" s="2"/>
      <c r="B46" s="2"/>
      <c r="C46" s="2"/>
      <c r="D46" s="2" t="s">
        <v>206</v>
      </c>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18" customHeight="1" x14ac:dyDescent="0.2">
      <c r="A47" s="2"/>
      <c r="B47" s="2"/>
      <c r="C47" s="2"/>
      <c r="D47" s="2" t="s">
        <v>207</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8" customHeight="1" x14ac:dyDescent="0.2">
      <c r="A48" s="2"/>
      <c r="B48" s="2"/>
      <c r="C48" s="2"/>
      <c r="D48" s="2" t="s">
        <v>208</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18" customHeight="1" x14ac:dyDescent="0.2">
      <c r="A49" s="2"/>
      <c r="B49" s="2"/>
      <c r="C49" s="2"/>
      <c r="D49" s="2" t="s">
        <v>209</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18"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18" customHeight="1" x14ac:dyDescent="0.2"/>
    <row r="52" spans="1:37" ht="18" customHeight="1" x14ac:dyDescent="0.2"/>
    <row r="53" spans="1:37" ht="18" customHeight="1" x14ac:dyDescent="0.2"/>
    <row r="54" spans="1:37" ht="18" customHeight="1" x14ac:dyDescent="0.2"/>
    <row r="55" spans="1:37" ht="18" customHeight="1" x14ac:dyDescent="0.2"/>
    <row r="56" spans="1:37" ht="18" customHeight="1" x14ac:dyDescent="0.2"/>
    <row r="57" spans="1:37" ht="18" customHeight="1" x14ac:dyDescent="0.2"/>
    <row r="58" spans="1:37" ht="18" customHeight="1" x14ac:dyDescent="0.2"/>
    <row r="59" spans="1:37" ht="18" customHeight="1" x14ac:dyDescent="0.2"/>
    <row r="60" spans="1:37" ht="18" customHeight="1" x14ac:dyDescent="0.2"/>
    <row r="61" spans="1:37" ht="18" customHeight="1" x14ac:dyDescent="0.2"/>
    <row r="62" spans="1:37" ht="18" customHeight="1" x14ac:dyDescent="0.2"/>
    <row r="63" spans="1:37" ht="18" customHeight="1" x14ac:dyDescent="0.2"/>
    <row r="64" spans="1:37" ht="18" customHeight="1" x14ac:dyDescent="0.2"/>
    <row r="65" ht="18" customHeight="1" x14ac:dyDescent="0.2"/>
    <row r="66" ht="18" customHeight="1" x14ac:dyDescent="0.2"/>
    <row r="67" ht="18" customHeight="1" x14ac:dyDescent="0.2"/>
  </sheetData>
  <mergeCells count="13">
    <mergeCell ref="V6:AJ6"/>
    <mergeCell ref="U27:V29"/>
    <mergeCell ref="D27:T29"/>
    <mergeCell ref="D33:V34"/>
    <mergeCell ref="D22:AI23"/>
    <mergeCell ref="A12:AK13"/>
    <mergeCell ref="C16:AI16"/>
    <mergeCell ref="A18:AK18"/>
    <mergeCell ref="V7:AJ7"/>
    <mergeCell ref="V8:AJ8"/>
    <mergeCell ref="Y9:AJ9"/>
    <mergeCell ref="Y10:AJ10"/>
    <mergeCell ref="C17:AI17"/>
  </mergeCells>
  <phoneticPr fontId="2"/>
  <pageMargins left="0.62992125984251968" right="0.23622047244094491" top="0.55118110236220474" bottom="0.74803149606299213" header="0"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K152"/>
  <sheetViews>
    <sheetView showGridLines="0" view="pageBreakPreview" zoomScaleNormal="100" zoomScaleSheetLayoutView="100" workbookViewId="0">
      <selection activeCell="AM39" sqref="AM39"/>
    </sheetView>
  </sheetViews>
  <sheetFormatPr defaultRowHeight="13" x14ac:dyDescent="0.2"/>
  <cols>
    <col min="1" max="22" width="2.6328125" style="22" customWidth="1"/>
    <col min="23" max="23" width="3.453125" style="22" customWidth="1"/>
    <col min="24" max="38" width="2.6328125" style="22" customWidth="1"/>
    <col min="39" max="44" width="10.6328125" style="22" customWidth="1"/>
    <col min="45" max="16384" width="8.7265625" style="22"/>
  </cols>
  <sheetData>
    <row r="1" spans="2:36" x14ac:dyDescent="0.2">
      <c r="B1" s="2"/>
    </row>
    <row r="2" spans="2:36" x14ac:dyDescent="0.2">
      <c r="B2" s="22" t="s">
        <v>87</v>
      </c>
      <c r="D2" s="241" t="s">
        <v>231</v>
      </c>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46"/>
    </row>
    <row r="3" spans="2:36" ht="15" customHeight="1" x14ac:dyDescent="0.2">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46"/>
    </row>
    <row r="4" spans="2:36" ht="18" customHeight="1" x14ac:dyDescent="0.2">
      <c r="B4" s="47">
        <v>1</v>
      </c>
      <c r="C4" s="1" t="s">
        <v>11</v>
      </c>
      <c r="D4" s="1"/>
      <c r="E4" s="1"/>
      <c r="F4" s="1"/>
      <c r="G4" s="1"/>
      <c r="I4" s="1"/>
      <c r="J4" s="1"/>
      <c r="K4" s="1"/>
      <c r="L4" s="1"/>
      <c r="M4" s="1"/>
      <c r="N4" s="1"/>
      <c r="O4" s="1"/>
    </row>
    <row r="5" spans="2:36" ht="12.75" customHeight="1" x14ac:dyDescent="0.2">
      <c r="C5" s="264" t="s">
        <v>12</v>
      </c>
      <c r="D5" s="265"/>
      <c r="E5" s="265"/>
      <c r="F5" s="265"/>
      <c r="G5" s="266"/>
      <c r="H5" s="267" t="s">
        <v>246</v>
      </c>
      <c r="I5" s="267"/>
      <c r="J5" s="267"/>
      <c r="K5" s="267"/>
      <c r="L5" s="267"/>
      <c r="M5" s="267"/>
      <c r="N5" s="267"/>
      <c r="O5" s="267"/>
      <c r="P5" s="267"/>
      <c r="Q5" s="267"/>
      <c r="R5" s="267"/>
      <c r="S5" s="267"/>
      <c r="T5" s="267"/>
      <c r="U5" s="248" t="s">
        <v>13</v>
      </c>
      <c r="V5" s="248"/>
      <c r="W5" s="248"/>
      <c r="X5" s="248"/>
      <c r="Y5" s="258" t="s">
        <v>12</v>
      </c>
      <c r="Z5" s="258"/>
      <c r="AA5" s="258"/>
      <c r="AB5" s="258"/>
      <c r="AC5" s="261" t="s">
        <v>248</v>
      </c>
      <c r="AD5" s="262"/>
      <c r="AE5" s="262"/>
      <c r="AF5" s="262"/>
      <c r="AG5" s="262"/>
      <c r="AH5" s="262"/>
      <c r="AI5" s="262"/>
      <c r="AJ5" s="263"/>
    </row>
    <row r="6" spans="2:36" ht="21" customHeight="1" x14ac:dyDescent="0.2">
      <c r="C6" s="205" t="s">
        <v>29</v>
      </c>
      <c r="D6" s="206"/>
      <c r="E6" s="206"/>
      <c r="F6" s="206"/>
      <c r="G6" s="207"/>
      <c r="H6" s="268" t="s">
        <v>247</v>
      </c>
      <c r="I6" s="269"/>
      <c r="J6" s="269"/>
      <c r="K6" s="269"/>
      <c r="L6" s="269"/>
      <c r="M6" s="269"/>
      <c r="N6" s="269"/>
      <c r="O6" s="269"/>
      <c r="P6" s="269"/>
      <c r="Q6" s="269"/>
      <c r="R6" s="269"/>
      <c r="S6" s="269"/>
      <c r="T6" s="270"/>
      <c r="U6" s="248"/>
      <c r="V6" s="248"/>
      <c r="W6" s="248"/>
      <c r="X6" s="248"/>
      <c r="Y6" s="259" t="s">
        <v>33</v>
      </c>
      <c r="Z6" s="259"/>
      <c r="AA6" s="259"/>
      <c r="AB6" s="259"/>
      <c r="AC6" s="242" t="s">
        <v>249</v>
      </c>
      <c r="AD6" s="243"/>
      <c r="AE6" s="243"/>
      <c r="AF6" s="243"/>
      <c r="AG6" s="243"/>
      <c r="AH6" s="243"/>
      <c r="AI6" s="243"/>
      <c r="AJ6" s="244"/>
    </row>
    <row r="7" spans="2:36" ht="19.5" customHeight="1" x14ac:dyDescent="0.2">
      <c r="C7" s="208"/>
      <c r="D7" s="209"/>
      <c r="E7" s="209"/>
      <c r="F7" s="209"/>
      <c r="G7" s="210"/>
      <c r="H7" s="271"/>
      <c r="I7" s="272"/>
      <c r="J7" s="272"/>
      <c r="K7" s="272"/>
      <c r="L7" s="272"/>
      <c r="M7" s="272"/>
      <c r="N7" s="272"/>
      <c r="O7" s="272"/>
      <c r="P7" s="272"/>
      <c r="Q7" s="272"/>
      <c r="R7" s="272"/>
      <c r="S7" s="272"/>
      <c r="T7" s="273"/>
      <c r="U7" s="248"/>
      <c r="V7" s="248"/>
      <c r="W7" s="248"/>
      <c r="X7" s="248"/>
      <c r="Y7" s="260" t="s">
        <v>34</v>
      </c>
      <c r="Z7" s="260"/>
      <c r="AA7" s="260"/>
      <c r="AB7" s="260"/>
      <c r="AC7" s="245" t="s">
        <v>250</v>
      </c>
      <c r="AD7" s="246"/>
      <c r="AE7" s="246"/>
      <c r="AF7" s="246"/>
      <c r="AG7" s="246"/>
      <c r="AH7" s="246"/>
      <c r="AI7" s="246"/>
      <c r="AJ7" s="247"/>
    </row>
    <row r="8" spans="2:36" ht="13.5" customHeight="1" x14ac:dyDescent="0.2">
      <c r="C8" s="202" t="s">
        <v>30</v>
      </c>
      <c r="D8" s="203"/>
      <c r="E8" s="203"/>
      <c r="F8" s="203"/>
      <c r="G8" s="204"/>
      <c r="H8" s="146" t="s">
        <v>4</v>
      </c>
      <c r="I8" s="274" t="s">
        <v>251</v>
      </c>
      <c r="J8" s="274"/>
      <c r="K8" s="274"/>
      <c r="L8" s="274"/>
      <c r="M8" s="274"/>
      <c r="N8" s="274"/>
      <c r="O8" s="274"/>
      <c r="P8" s="274"/>
      <c r="Q8" s="274"/>
      <c r="R8" s="274"/>
      <c r="S8" s="274"/>
      <c r="T8" s="275"/>
      <c r="U8" s="248" t="s">
        <v>14</v>
      </c>
      <c r="V8" s="248"/>
      <c r="W8" s="248"/>
      <c r="X8" s="249" t="s">
        <v>252</v>
      </c>
      <c r="Y8" s="250"/>
      <c r="Z8" s="250"/>
      <c r="AA8" s="250"/>
      <c r="AB8" s="250"/>
      <c r="AC8" s="250"/>
      <c r="AD8" s="250"/>
      <c r="AE8" s="250"/>
      <c r="AF8" s="250"/>
      <c r="AG8" s="250"/>
      <c r="AH8" s="250"/>
      <c r="AI8" s="250"/>
      <c r="AJ8" s="251"/>
    </row>
    <row r="9" spans="2:36" ht="19.5" customHeight="1" x14ac:dyDescent="0.2">
      <c r="C9" s="208"/>
      <c r="D9" s="209"/>
      <c r="E9" s="209"/>
      <c r="F9" s="209"/>
      <c r="G9" s="210"/>
      <c r="H9" s="255" t="s">
        <v>253</v>
      </c>
      <c r="I9" s="256"/>
      <c r="J9" s="256"/>
      <c r="K9" s="256"/>
      <c r="L9" s="256"/>
      <c r="M9" s="256"/>
      <c r="N9" s="256"/>
      <c r="O9" s="256"/>
      <c r="P9" s="256"/>
      <c r="Q9" s="256"/>
      <c r="R9" s="256"/>
      <c r="S9" s="256"/>
      <c r="T9" s="257"/>
      <c r="U9" s="248"/>
      <c r="V9" s="248"/>
      <c r="W9" s="248"/>
      <c r="X9" s="252"/>
      <c r="Y9" s="253"/>
      <c r="Z9" s="253"/>
      <c r="AA9" s="253"/>
      <c r="AB9" s="253"/>
      <c r="AC9" s="253"/>
      <c r="AD9" s="253"/>
      <c r="AE9" s="253"/>
      <c r="AF9" s="253"/>
      <c r="AG9" s="253"/>
      <c r="AH9" s="253"/>
      <c r="AI9" s="253"/>
      <c r="AJ9" s="254"/>
    </row>
    <row r="10" spans="2:36" ht="21.75" customHeight="1" x14ac:dyDescent="0.2">
      <c r="C10" s="283" t="s">
        <v>15</v>
      </c>
      <c r="D10" s="284"/>
      <c r="E10" s="284"/>
      <c r="F10" s="284"/>
      <c r="G10" s="284"/>
      <c r="H10" s="276" t="s">
        <v>254</v>
      </c>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8"/>
    </row>
    <row r="11" spans="2:36" ht="13.5" customHeight="1" x14ac:dyDescent="0.2">
      <c r="C11" s="202" t="s">
        <v>76</v>
      </c>
      <c r="D11" s="203"/>
      <c r="E11" s="203"/>
      <c r="F11" s="203"/>
      <c r="G11" s="204"/>
      <c r="H11" s="48" t="s">
        <v>4</v>
      </c>
      <c r="I11" s="285"/>
      <c r="J11" s="285"/>
      <c r="K11" s="285"/>
      <c r="L11" s="285"/>
      <c r="M11" s="285"/>
      <c r="N11" s="285"/>
      <c r="O11" s="285"/>
      <c r="P11" s="285"/>
      <c r="Q11" s="285"/>
      <c r="R11" s="285"/>
      <c r="S11" s="285"/>
      <c r="T11" s="286"/>
      <c r="U11" s="248" t="s">
        <v>14</v>
      </c>
      <c r="V11" s="248"/>
      <c r="W11" s="248"/>
      <c r="X11" s="279" t="s">
        <v>28</v>
      </c>
      <c r="Y11" s="279"/>
      <c r="Z11" s="279"/>
      <c r="AA11" s="279"/>
      <c r="AB11" s="279"/>
      <c r="AC11" s="279"/>
      <c r="AD11" s="279"/>
      <c r="AE11" s="279"/>
      <c r="AF11" s="279"/>
      <c r="AG11" s="279"/>
      <c r="AH11" s="279"/>
      <c r="AI11" s="279"/>
      <c r="AJ11" s="279"/>
    </row>
    <row r="12" spans="2:36" ht="21.75" customHeight="1" x14ac:dyDescent="0.2">
      <c r="C12" s="208"/>
      <c r="D12" s="209"/>
      <c r="E12" s="209"/>
      <c r="F12" s="209"/>
      <c r="G12" s="210"/>
      <c r="H12" s="280"/>
      <c r="I12" s="281"/>
      <c r="J12" s="281"/>
      <c r="K12" s="281"/>
      <c r="L12" s="281"/>
      <c r="M12" s="281"/>
      <c r="N12" s="281"/>
      <c r="O12" s="281"/>
      <c r="P12" s="281"/>
      <c r="Q12" s="281"/>
      <c r="R12" s="281"/>
      <c r="S12" s="281"/>
      <c r="T12" s="282"/>
      <c r="U12" s="248"/>
      <c r="V12" s="248"/>
      <c r="W12" s="248"/>
      <c r="X12" s="279"/>
      <c r="Y12" s="279"/>
      <c r="Z12" s="279"/>
      <c r="AA12" s="279"/>
      <c r="AB12" s="279"/>
      <c r="AC12" s="279"/>
      <c r="AD12" s="279"/>
      <c r="AE12" s="279"/>
      <c r="AF12" s="279"/>
      <c r="AG12" s="279"/>
      <c r="AH12" s="279"/>
      <c r="AI12" s="279"/>
      <c r="AJ12" s="279"/>
    </row>
    <row r="13" spans="2:36" ht="13.5" customHeight="1" x14ac:dyDescent="0.2">
      <c r="C13" s="202" t="s">
        <v>31</v>
      </c>
      <c r="D13" s="203"/>
      <c r="E13" s="203"/>
      <c r="F13" s="203"/>
      <c r="G13" s="204"/>
      <c r="H13" s="48" t="s">
        <v>4</v>
      </c>
      <c r="I13" s="285"/>
      <c r="J13" s="285"/>
      <c r="K13" s="285"/>
      <c r="L13" s="285"/>
      <c r="M13" s="285"/>
      <c r="N13" s="285"/>
      <c r="O13" s="285"/>
      <c r="P13" s="285"/>
      <c r="Q13" s="285"/>
      <c r="R13" s="285"/>
      <c r="S13" s="285"/>
      <c r="T13" s="286"/>
      <c r="U13" s="248" t="s">
        <v>14</v>
      </c>
      <c r="V13" s="248"/>
      <c r="W13" s="248"/>
      <c r="X13" s="279" t="s">
        <v>258</v>
      </c>
      <c r="Y13" s="279"/>
      <c r="Z13" s="279"/>
      <c r="AA13" s="279"/>
      <c r="AB13" s="279"/>
      <c r="AC13" s="279"/>
      <c r="AD13" s="279"/>
      <c r="AE13" s="279"/>
      <c r="AF13" s="279"/>
      <c r="AG13" s="279"/>
      <c r="AH13" s="279"/>
      <c r="AI13" s="279"/>
      <c r="AJ13" s="279"/>
    </row>
    <row r="14" spans="2:36" ht="19.5" customHeight="1" x14ac:dyDescent="0.2">
      <c r="C14" s="208"/>
      <c r="D14" s="209"/>
      <c r="E14" s="209"/>
      <c r="F14" s="209"/>
      <c r="G14" s="210"/>
      <c r="H14" s="255" t="s">
        <v>257</v>
      </c>
      <c r="I14" s="256"/>
      <c r="J14" s="256"/>
      <c r="K14" s="256"/>
      <c r="L14" s="256"/>
      <c r="M14" s="256"/>
      <c r="N14" s="256"/>
      <c r="O14" s="256"/>
      <c r="P14" s="256"/>
      <c r="Q14" s="256"/>
      <c r="R14" s="256"/>
      <c r="S14" s="256"/>
      <c r="T14" s="257"/>
      <c r="U14" s="248"/>
      <c r="V14" s="248"/>
      <c r="W14" s="248"/>
      <c r="X14" s="279"/>
      <c r="Y14" s="279"/>
      <c r="Z14" s="279"/>
      <c r="AA14" s="279"/>
      <c r="AB14" s="279"/>
      <c r="AC14" s="279"/>
      <c r="AD14" s="279"/>
      <c r="AE14" s="279"/>
      <c r="AF14" s="279"/>
      <c r="AG14" s="279"/>
      <c r="AH14" s="279"/>
      <c r="AI14" s="279"/>
      <c r="AJ14" s="279"/>
    </row>
    <row r="15" spans="2:36" ht="13.5" customHeight="1" x14ac:dyDescent="0.2">
      <c r="C15" s="202" t="s">
        <v>32</v>
      </c>
      <c r="D15" s="203"/>
      <c r="E15" s="203"/>
      <c r="F15" s="203"/>
      <c r="G15" s="204"/>
      <c r="H15" s="311" t="s">
        <v>12</v>
      </c>
      <c r="I15" s="312"/>
      <c r="J15" s="313"/>
      <c r="K15" s="305" t="s">
        <v>261</v>
      </c>
      <c r="L15" s="306"/>
      <c r="M15" s="306"/>
      <c r="N15" s="306"/>
      <c r="O15" s="306"/>
      <c r="P15" s="306"/>
      <c r="Q15" s="306"/>
      <c r="R15" s="306"/>
      <c r="S15" s="306"/>
      <c r="T15" s="307"/>
      <c r="U15" s="287" t="s">
        <v>16</v>
      </c>
      <c r="V15" s="288"/>
      <c r="W15" s="289"/>
      <c r="X15" s="296" t="s">
        <v>259</v>
      </c>
      <c r="Y15" s="297"/>
      <c r="Z15" s="297"/>
      <c r="AA15" s="297"/>
      <c r="AB15" s="297"/>
      <c r="AC15" s="297"/>
      <c r="AD15" s="297"/>
      <c r="AE15" s="297"/>
      <c r="AF15" s="297"/>
      <c r="AG15" s="297"/>
      <c r="AH15" s="297"/>
      <c r="AI15" s="297"/>
      <c r="AJ15" s="298"/>
    </row>
    <row r="16" spans="2:36" ht="6.75" customHeight="1" x14ac:dyDescent="0.2">
      <c r="C16" s="205"/>
      <c r="D16" s="206"/>
      <c r="E16" s="206"/>
      <c r="F16" s="206"/>
      <c r="G16" s="207"/>
      <c r="H16" s="287" t="s">
        <v>33</v>
      </c>
      <c r="I16" s="288"/>
      <c r="J16" s="289"/>
      <c r="K16" s="308" t="s">
        <v>262</v>
      </c>
      <c r="L16" s="309"/>
      <c r="M16" s="309"/>
      <c r="N16" s="309"/>
      <c r="O16" s="309"/>
      <c r="P16" s="309"/>
      <c r="Q16" s="309"/>
      <c r="R16" s="309"/>
      <c r="S16" s="309"/>
      <c r="T16" s="310"/>
      <c r="U16" s="290"/>
      <c r="V16" s="291"/>
      <c r="W16" s="292"/>
      <c r="X16" s="299"/>
      <c r="Y16" s="300"/>
      <c r="Z16" s="300"/>
      <c r="AA16" s="300"/>
      <c r="AB16" s="300"/>
      <c r="AC16" s="300"/>
      <c r="AD16" s="300"/>
      <c r="AE16" s="300"/>
      <c r="AF16" s="300"/>
      <c r="AG16" s="300"/>
      <c r="AH16" s="300"/>
      <c r="AI16" s="300"/>
      <c r="AJ16" s="301"/>
    </row>
    <row r="17" spans="3:36" ht="21" customHeight="1" x14ac:dyDescent="0.2">
      <c r="C17" s="205"/>
      <c r="D17" s="206"/>
      <c r="E17" s="206"/>
      <c r="F17" s="206"/>
      <c r="G17" s="207"/>
      <c r="H17" s="290"/>
      <c r="I17" s="291"/>
      <c r="J17" s="292"/>
      <c r="K17" s="271"/>
      <c r="L17" s="272"/>
      <c r="M17" s="272"/>
      <c r="N17" s="272"/>
      <c r="O17" s="272"/>
      <c r="P17" s="272"/>
      <c r="Q17" s="272"/>
      <c r="R17" s="272"/>
      <c r="S17" s="272"/>
      <c r="T17" s="273"/>
      <c r="U17" s="293" t="s">
        <v>27</v>
      </c>
      <c r="V17" s="294"/>
      <c r="W17" s="295"/>
      <c r="X17" s="302" t="s">
        <v>260</v>
      </c>
      <c r="Y17" s="303"/>
      <c r="Z17" s="303"/>
      <c r="AA17" s="303"/>
      <c r="AB17" s="303"/>
      <c r="AC17" s="303"/>
      <c r="AD17" s="303"/>
      <c r="AE17" s="303"/>
      <c r="AF17" s="303"/>
      <c r="AG17" s="303"/>
      <c r="AH17" s="303"/>
      <c r="AI17" s="303"/>
      <c r="AJ17" s="304"/>
    </row>
    <row r="18" spans="3:36" ht="20.25" customHeight="1" x14ac:dyDescent="0.2">
      <c r="C18" s="208"/>
      <c r="D18" s="209"/>
      <c r="E18" s="209"/>
      <c r="F18" s="209"/>
      <c r="G18" s="210"/>
      <c r="H18" s="283" t="s">
        <v>17</v>
      </c>
      <c r="I18" s="284"/>
      <c r="J18" s="314"/>
      <c r="K18" s="276" t="s">
        <v>263</v>
      </c>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8"/>
    </row>
    <row r="19" spans="3:36" ht="21.75" customHeight="1" x14ac:dyDescent="0.2">
      <c r="C19" s="202" t="s">
        <v>232</v>
      </c>
      <c r="D19" s="203"/>
      <c r="E19" s="203"/>
      <c r="F19" s="203"/>
      <c r="G19" s="204"/>
      <c r="H19" s="293" t="s">
        <v>18</v>
      </c>
      <c r="I19" s="294"/>
      <c r="J19" s="295"/>
      <c r="K19" s="302" t="s">
        <v>255</v>
      </c>
      <c r="L19" s="325"/>
      <c r="M19" s="325"/>
      <c r="N19" s="325"/>
      <c r="O19" s="325"/>
      <c r="P19" s="325"/>
      <c r="Q19" s="325"/>
      <c r="R19" s="325"/>
      <c r="S19" s="325"/>
      <c r="T19" s="326"/>
      <c r="U19" s="202" t="s">
        <v>19</v>
      </c>
      <c r="V19" s="203"/>
      <c r="W19" s="204"/>
      <c r="X19" s="327">
        <v>10000000</v>
      </c>
      <c r="Y19" s="328"/>
      <c r="Z19" s="328"/>
      <c r="AA19" s="328"/>
      <c r="AB19" s="328"/>
      <c r="AC19" s="328"/>
      <c r="AD19" s="328"/>
      <c r="AE19" s="328"/>
      <c r="AF19" s="328"/>
      <c r="AG19" s="328"/>
      <c r="AH19" s="328"/>
      <c r="AI19" s="320" t="s">
        <v>9</v>
      </c>
      <c r="AJ19" s="321"/>
    </row>
    <row r="20" spans="3:36" ht="23.25" customHeight="1" x14ac:dyDescent="0.2">
      <c r="C20" s="208"/>
      <c r="D20" s="209"/>
      <c r="E20" s="209"/>
      <c r="F20" s="209"/>
      <c r="G20" s="210"/>
      <c r="H20" s="322" t="s">
        <v>20</v>
      </c>
      <c r="I20" s="323"/>
      <c r="J20" s="324"/>
      <c r="K20" s="302" t="s">
        <v>264</v>
      </c>
      <c r="L20" s="303"/>
      <c r="M20" s="303"/>
      <c r="N20" s="303"/>
      <c r="O20" s="303"/>
      <c r="P20" s="303"/>
      <c r="Q20" s="303"/>
      <c r="R20" s="303"/>
      <c r="S20" s="303"/>
      <c r="T20" s="304"/>
      <c r="U20" s="208"/>
      <c r="V20" s="209"/>
      <c r="W20" s="210"/>
      <c r="X20" s="331" t="s">
        <v>74</v>
      </c>
      <c r="Y20" s="332"/>
      <c r="Z20" s="332"/>
      <c r="AA20" s="332"/>
      <c r="AB20" s="332"/>
      <c r="AC20" s="332"/>
      <c r="AD20" s="330">
        <v>500000</v>
      </c>
      <c r="AE20" s="330"/>
      <c r="AF20" s="330"/>
      <c r="AG20" s="330"/>
      <c r="AH20" s="330"/>
      <c r="AI20" s="320" t="s">
        <v>75</v>
      </c>
      <c r="AJ20" s="321"/>
    </row>
    <row r="21" spans="3:36" ht="20.25" customHeight="1" x14ac:dyDescent="0.2">
      <c r="C21" s="293" t="s">
        <v>22</v>
      </c>
      <c r="D21" s="294"/>
      <c r="E21" s="294"/>
      <c r="F21" s="294"/>
      <c r="G21" s="295"/>
      <c r="H21" s="318">
        <v>3</v>
      </c>
      <c r="I21" s="319"/>
      <c r="J21" s="319"/>
      <c r="K21" s="319"/>
      <c r="L21" s="319"/>
      <c r="M21" s="319"/>
      <c r="N21" s="319"/>
      <c r="O21" s="320" t="s">
        <v>23</v>
      </c>
      <c r="P21" s="320"/>
      <c r="Q21" s="320"/>
      <c r="R21" s="320"/>
      <c r="S21" s="320"/>
      <c r="T21" s="321"/>
      <c r="U21" s="315" t="s">
        <v>24</v>
      </c>
      <c r="V21" s="316"/>
      <c r="W21" s="317"/>
      <c r="X21" s="333">
        <v>10</v>
      </c>
      <c r="Y21" s="334"/>
      <c r="Z21" s="334"/>
      <c r="AA21" s="335" t="s">
        <v>35</v>
      </c>
      <c r="AB21" s="335"/>
      <c r="AC21" s="335"/>
      <c r="AD21" s="335"/>
      <c r="AE21" s="335"/>
      <c r="AF21" s="329">
        <v>5</v>
      </c>
      <c r="AG21" s="329"/>
      <c r="AH21" s="329"/>
      <c r="AI21" s="49" t="s">
        <v>36</v>
      </c>
      <c r="AJ21" s="50"/>
    </row>
    <row r="22" spans="3:36" ht="22.5" customHeight="1" x14ac:dyDescent="0.2">
      <c r="C22" s="293" t="s">
        <v>138</v>
      </c>
      <c r="D22" s="294"/>
      <c r="E22" s="294"/>
      <c r="F22" s="294"/>
      <c r="G22" s="295"/>
      <c r="H22" s="336" t="s">
        <v>273</v>
      </c>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8"/>
    </row>
    <row r="23" spans="3:36" ht="21" customHeight="1" x14ac:dyDescent="0.2">
      <c r="C23" s="202" t="s">
        <v>25</v>
      </c>
      <c r="D23" s="203"/>
      <c r="E23" s="203"/>
      <c r="F23" s="203"/>
      <c r="G23" s="204"/>
      <c r="H23" s="190" t="s">
        <v>370</v>
      </c>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2"/>
    </row>
    <row r="24" spans="3:36" ht="18.75" customHeight="1" x14ac:dyDescent="0.2">
      <c r="C24" s="208"/>
      <c r="D24" s="209"/>
      <c r="E24" s="209"/>
      <c r="F24" s="209"/>
      <c r="G24" s="210"/>
      <c r="H24" s="193"/>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5"/>
    </row>
    <row r="25" spans="3:36" ht="21" customHeight="1" x14ac:dyDescent="0.2">
      <c r="C25" s="202" t="s">
        <v>225</v>
      </c>
      <c r="D25" s="203"/>
      <c r="E25" s="203"/>
      <c r="F25" s="203"/>
      <c r="G25" s="204"/>
      <c r="H25" s="190" t="s">
        <v>399</v>
      </c>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2"/>
    </row>
    <row r="26" spans="3:36" ht="19.5" customHeight="1" x14ac:dyDescent="0.2">
      <c r="C26" s="208"/>
      <c r="D26" s="209"/>
      <c r="E26" s="209"/>
      <c r="F26" s="209"/>
      <c r="G26" s="210"/>
      <c r="H26" s="193"/>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row>
    <row r="27" spans="3:36" ht="19.5" customHeight="1" x14ac:dyDescent="0.2">
      <c r="C27" s="202" t="s">
        <v>78</v>
      </c>
      <c r="D27" s="203"/>
      <c r="E27" s="203"/>
      <c r="F27" s="203"/>
      <c r="G27" s="204"/>
      <c r="H27" s="211" t="s">
        <v>79</v>
      </c>
      <c r="I27" s="212"/>
      <c r="J27" s="212"/>
      <c r="K27" s="212"/>
      <c r="L27" s="212"/>
      <c r="M27" s="212"/>
      <c r="N27" s="212"/>
      <c r="O27" s="212"/>
      <c r="P27" s="212"/>
      <c r="Q27" s="212"/>
      <c r="R27" s="212"/>
      <c r="S27" s="212"/>
      <c r="T27" s="213"/>
      <c r="U27" s="211" t="s">
        <v>80</v>
      </c>
      <c r="V27" s="212"/>
      <c r="W27" s="213"/>
      <c r="X27" s="211" t="s">
        <v>81</v>
      </c>
      <c r="Y27" s="212"/>
      <c r="Z27" s="212"/>
      <c r="AA27" s="212"/>
      <c r="AB27" s="212"/>
      <c r="AC27" s="212"/>
      <c r="AD27" s="212"/>
      <c r="AE27" s="213"/>
      <c r="AF27" s="211" t="s">
        <v>82</v>
      </c>
      <c r="AG27" s="212"/>
      <c r="AH27" s="212"/>
      <c r="AI27" s="212"/>
      <c r="AJ27" s="213"/>
    </row>
    <row r="28" spans="3:36" ht="19.5" customHeight="1" x14ac:dyDescent="0.2">
      <c r="C28" s="205"/>
      <c r="D28" s="206"/>
      <c r="E28" s="206"/>
      <c r="F28" s="206"/>
      <c r="G28" s="207"/>
      <c r="H28" s="223" t="s">
        <v>373</v>
      </c>
      <c r="I28" s="224"/>
      <c r="J28" s="224"/>
      <c r="K28" s="224"/>
      <c r="L28" s="224"/>
      <c r="M28" s="224"/>
      <c r="N28" s="224"/>
      <c r="O28" s="224"/>
      <c r="P28" s="224"/>
      <c r="Q28" s="224"/>
      <c r="R28" s="224"/>
      <c r="S28" s="224"/>
      <c r="T28" s="225"/>
      <c r="U28" s="340">
        <v>1</v>
      </c>
      <c r="V28" s="341"/>
      <c r="W28" s="342"/>
      <c r="X28" s="223" t="s">
        <v>371</v>
      </c>
      <c r="Y28" s="224"/>
      <c r="Z28" s="224"/>
      <c r="AA28" s="224"/>
      <c r="AB28" s="224"/>
      <c r="AC28" s="224"/>
      <c r="AD28" s="224"/>
      <c r="AE28" s="225"/>
      <c r="AF28" s="346" t="s">
        <v>372</v>
      </c>
      <c r="AG28" s="347"/>
      <c r="AH28" s="347"/>
      <c r="AI28" s="347"/>
      <c r="AJ28" s="348"/>
    </row>
    <row r="29" spans="3:36" ht="19.5" customHeight="1" x14ac:dyDescent="0.2">
      <c r="C29" s="205"/>
      <c r="D29" s="206"/>
      <c r="E29" s="206"/>
      <c r="F29" s="206"/>
      <c r="G29" s="207"/>
      <c r="H29" s="226"/>
      <c r="I29" s="227"/>
      <c r="J29" s="227"/>
      <c r="K29" s="227"/>
      <c r="L29" s="227"/>
      <c r="M29" s="227"/>
      <c r="N29" s="227"/>
      <c r="O29" s="227"/>
      <c r="P29" s="227"/>
      <c r="Q29" s="227"/>
      <c r="R29" s="227"/>
      <c r="S29" s="227"/>
      <c r="T29" s="228"/>
      <c r="U29" s="349"/>
      <c r="V29" s="350"/>
      <c r="W29" s="351"/>
      <c r="X29" s="226"/>
      <c r="Y29" s="227"/>
      <c r="Z29" s="227"/>
      <c r="AA29" s="227"/>
      <c r="AB29" s="227"/>
      <c r="AC29" s="227"/>
      <c r="AD29" s="227"/>
      <c r="AE29" s="228"/>
      <c r="AF29" s="196"/>
      <c r="AG29" s="197"/>
      <c r="AH29" s="197"/>
      <c r="AI29" s="197"/>
      <c r="AJ29" s="198"/>
    </row>
    <row r="30" spans="3:36" ht="19.5" customHeight="1" x14ac:dyDescent="0.2">
      <c r="C30" s="208"/>
      <c r="D30" s="209"/>
      <c r="E30" s="209"/>
      <c r="F30" s="209"/>
      <c r="G30" s="210"/>
      <c r="H30" s="229"/>
      <c r="I30" s="230"/>
      <c r="J30" s="230"/>
      <c r="K30" s="230"/>
      <c r="L30" s="230"/>
      <c r="M30" s="230"/>
      <c r="N30" s="230"/>
      <c r="O30" s="230"/>
      <c r="P30" s="230"/>
      <c r="Q30" s="230"/>
      <c r="R30" s="230"/>
      <c r="S30" s="230"/>
      <c r="T30" s="231"/>
      <c r="U30" s="343"/>
      <c r="V30" s="344"/>
      <c r="W30" s="345"/>
      <c r="X30" s="229"/>
      <c r="Y30" s="230"/>
      <c r="Z30" s="230"/>
      <c r="AA30" s="230"/>
      <c r="AB30" s="230"/>
      <c r="AC30" s="230"/>
      <c r="AD30" s="230"/>
      <c r="AE30" s="231"/>
      <c r="AF30" s="199"/>
      <c r="AG30" s="200"/>
      <c r="AH30" s="200"/>
      <c r="AI30" s="200"/>
      <c r="AJ30" s="201"/>
    </row>
    <row r="31" spans="3:36" ht="19.5" customHeight="1" x14ac:dyDescent="0.2">
      <c r="C31" s="202" t="s">
        <v>83</v>
      </c>
      <c r="D31" s="203"/>
      <c r="E31" s="203"/>
      <c r="F31" s="203"/>
      <c r="G31" s="204"/>
      <c r="H31" s="211" t="s">
        <v>84</v>
      </c>
      <c r="I31" s="212"/>
      <c r="J31" s="212"/>
      <c r="K31" s="212"/>
      <c r="L31" s="212"/>
      <c r="M31" s="212"/>
      <c r="N31" s="212"/>
      <c r="O31" s="212"/>
      <c r="P31" s="212"/>
      <c r="Q31" s="212"/>
      <c r="R31" s="212"/>
      <c r="S31" s="212"/>
      <c r="T31" s="213"/>
      <c r="U31" s="211" t="s">
        <v>85</v>
      </c>
      <c r="V31" s="212"/>
      <c r="W31" s="212"/>
      <c r="X31" s="212"/>
      <c r="Y31" s="212"/>
      <c r="Z31" s="212"/>
      <c r="AA31" s="212"/>
      <c r="AB31" s="212"/>
      <c r="AC31" s="212"/>
      <c r="AD31" s="212"/>
      <c r="AE31" s="213"/>
      <c r="AF31" s="211" t="s">
        <v>86</v>
      </c>
      <c r="AG31" s="212"/>
      <c r="AH31" s="212"/>
      <c r="AI31" s="212"/>
      <c r="AJ31" s="213"/>
    </row>
    <row r="32" spans="3:36" ht="19.5" customHeight="1" x14ac:dyDescent="0.2">
      <c r="C32" s="205"/>
      <c r="D32" s="206"/>
      <c r="E32" s="206"/>
      <c r="F32" s="206"/>
      <c r="G32" s="207"/>
      <c r="H32" s="223" t="s">
        <v>378</v>
      </c>
      <c r="I32" s="224"/>
      <c r="J32" s="224"/>
      <c r="K32" s="224"/>
      <c r="L32" s="224"/>
      <c r="M32" s="224"/>
      <c r="N32" s="224"/>
      <c r="O32" s="224"/>
      <c r="P32" s="224"/>
      <c r="Q32" s="224"/>
      <c r="R32" s="224"/>
      <c r="S32" s="224"/>
      <c r="T32" s="225"/>
      <c r="U32" s="214" t="s">
        <v>373</v>
      </c>
      <c r="V32" s="215"/>
      <c r="W32" s="215"/>
      <c r="X32" s="215"/>
      <c r="Y32" s="215"/>
      <c r="Z32" s="215"/>
      <c r="AA32" s="215"/>
      <c r="AB32" s="215"/>
      <c r="AC32" s="215"/>
      <c r="AD32" s="215"/>
      <c r="AE32" s="216"/>
      <c r="AF32" s="232">
        <v>10</v>
      </c>
      <c r="AG32" s="233"/>
      <c r="AH32" s="233"/>
      <c r="AI32" s="233"/>
      <c r="AJ32" s="234"/>
    </row>
    <row r="33" spans="1:37" ht="19.5" customHeight="1" x14ac:dyDescent="0.2">
      <c r="C33" s="205"/>
      <c r="D33" s="206"/>
      <c r="E33" s="206"/>
      <c r="F33" s="206"/>
      <c r="G33" s="207"/>
      <c r="H33" s="226" t="s">
        <v>374</v>
      </c>
      <c r="I33" s="227"/>
      <c r="J33" s="227"/>
      <c r="K33" s="227"/>
      <c r="L33" s="227"/>
      <c r="M33" s="227"/>
      <c r="N33" s="227"/>
      <c r="O33" s="227"/>
      <c r="P33" s="227"/>
      <c r="Q33" s="227"/>
      <c r="R33" s="227"/>
      <c r="S33" s="227"/>
      <c r="T33" s="228"/>
      <c r="U33" s="217" t="s">
        <v>375</v>
      </c>
      <c r="V33" s="218"/>
      <c r="W33" s="218"/>
      <c r="X33" s="218"/>
      <c r="Y33" s="218"/>
      <c r="Z33" s="218"/>
      <c r="AA33" s="218"/>
      <c r="AB33" s="218"/>
      <c r="AC33" s="218"/>
      <c r="AD33" s="218"/>
      <c r="AE33" s="219"/>
      <c r="AF33" s="235">
        <v>2</v>
      </c>
      <c r="AG33" s="236"/>
      <c r="AH33" s="236"/>
      <c r="AI33" s="236"/>
      <c r="AJ33" s="237"/>
    </row>
    <row r="34" spans="1:37" ht="19.5" customHeight="1" x14ac:dyDescent="0.2">
      <c r="C34" s="208"/>
      <c r="D34" s="209"/>
      <c r="E34" s="209"/>
      <c r="F34" s="209"/>
      <c r="G34" s="210"/>
      <c r="H34" s="229" t="s">
        <v>376</v>
      </c>
      <c r="I34" s="230"/>
      <c r="J34" s="230"/>
      <c r="K34" s="230"/>
      <c r="L34" s="230"/>
      <c r="M34" s="230"/>
      <c r="N34" s="230"/>
      <c r="O34" s="230"/>
      <c r="P34" s="230"/>
      <c r="Q34" s="230"/>
      <c r="R34" s="230"/>
      <c r="S34" s="230"/>
      <c r="T34" s="231"/>
      <c r="U34" s="220" t="s">
        <v>377</v>
      </c>
      <c r="V34" s="221"/>
      <c r="W34" s="221"/>
      <c r="X34" s="221"/>
      <c r="Y34" s="221"/>
      <c r="Z34" s="221"/>
      <c r="AA34" s="221"/>
      <c r="AB34" s="221"/>
      <c r="AC34" s="221"/>
      <c r="AD34" s="221"/>
      <c r="AE34" s="222"/>
      <c r="AF34" s="238">
        <v>6</v>
      </c>
      <c r="AG34" s="239"/>
      <c r="AH34" s="239"/>
      <c r="AI34" s="239"/>
      <c r="AJ34" s="240"/>
    </row>
    <row r="35" spans="1:37" ht="18.75" customHeight="1" x14ac:dyDescent="0.2"/>
    <row r="36" spans="1:37" x14ac:dyDescent="0.2">
      <c r="B36" s="47">
        <v>2</v>
      </c>
      <c r="C36" s="1" t="s">
        <v>57</v>
      </c>
    </row>
    <row r="37" spans="1:37" s="1" customFormat="1" ht="18" customHeight="1" x14ac:dyDescent="0.2">
      <c r="C37" s="339" t="s">
        <v>222</v>
      </c>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row>
    <row r="38" spans="1:37" s="4" customFormat="1" ht="10.5" customHeight="1" x14ac:dyDescent="0.2">
      <c r="A38" s="5" t="s">
        <v>64</v>
      </c>
      <c r="B38" s="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5"/>
      <c r="AK38" s="5"/>
    </row>
    <row r="39" spans="1:37" s="4" customFormat="1" ht="22.5" customHeight="1" x14ac:dyDescent="0.2">
      <c r="C39" s="377" t="s">
        <v>58</v>
      </c>
      <c r="D39" s="378"/>
      <c r="E39" s="376" t="s">
        <v>59</v>
      </c>
      <c r="F39" s="374"/>
      <c r="G39" s="374"/>
      <c r="H39" s="374"/>
      <c r="I39" s="374"/>
      <c r="J39" s="374"/>
      <c r="K39" s="374" t="s">
        <v>60</v>
      </c>
      <c r="L39" s="374"/>
      <c r="M39" s="374"/>
      <c r="N39" s="374"/>
      <c r="O39" s="374"/>
      <c r="P39" s="374"/>
      <c r="Q39" s="374"/>
      <c r="R39" s="374" t="s">
        <v>61</v>
      </c>
      <c r="S39" s="374"/>
      <c r="T39" s="374"/>
      <c r="U39" s="374"/>
      <c r="V39" s="374"/>
      <c r="W39" s="374"/>
      <c r="X39" s="374"/>
      <c r="Y39" s="374"/>
      <c r="Z39" s="374"/>
      <c r="AA39" s="374"/>
      <c r="AB39" s="374" t="s">
        <v>73</v>
      </c>
      <c r="AC39" s="374"/>
      <c r="AD39" s="374"/>
      <c r="AE39" s="374"/>
      <c r="AF39" s="374"/>
      <c r="AG39" s="374" t="s">
        <v>62</v>
      </c>
      <c r="AH39" s="374"/>
      <c r="AI39" s="374"/>
      <c r="AJ39" s="375"/>
    </row>
    <row r="40" spans="1:37" s="4" customFormat="1" ht="22.5" customHeight="1" x14ac:dyDescent="0.2">
      <c r="C40" s="379" t="s">
        <v>379</v>
      </c>
      <c r="D40" s="380"/>
      <c r="E40" s="381" t="s">
        <v>382</v>
      </c>
      <c r="F40" s="382"/>
      <c r="G40" s="382"/>
      <c r="H40" s="382"/>
      <c r="I40" s="382"/>
      <c r="J40" s="382"/>
      <c r="K40" s="383" t="s">
        <v>380</v>
      </c>
      <c r="L40" s="383"/>
      <c r="M40" s="383"/>
      <c r="N40" s="383"/>
      <c r="O40" s="383"/>
      <c r="P40" s="383"/>
      <c r="Q40" s="383"/>
      <c r="R40" s="383" t="s">
        <v>381</v>
      </c>
      <c r="S40" s="383"/>
      <c r="T40" s="383"/>
      <c r="U40" s="383"/>
      <c r="V40" s="383"/>
      <c r="W40" s="383"/>
      <c r="X40" s="383"/>
      <c r="Y40" s="383"/>
      <c r="Z40" s="383"/>
      <c r="AA40" s="383"/>
      <c r="AB40" s="384">
        <v>1000000</v>
      </c>
      <c r="AC40" s="384"/>
      <c r="AD40" s="384"/>
      <c r="AE40" s="385"/>
      <c r="AF40" s="51" t="s">
        <v>10</v>
      </c>
      <c r="AG40" s="386" t="s">
        <v>63</v>
      </c>
      <c r="AH40" s="386"/>
      <c r="AI40" s="386"/>
      <c r="AJ40" s="387"/>
    </row>
    <row r="41" spans="1:37" s="4" customFormat="1" ht="22.5" customHeight="1" x14ac:dyDescent="0.2">
      <c r="C41" s="368"/>
      <c r="D41" s="369"/>
      <c r="E41" s="370"/>
      <c r="F41" s="371"/>
      <c r="G41" s="371"/>
      <c r="H41" s="371"/>
      <c r="I41" s="371"/>
      <c r="J41" s="371"/>
      <c r="K41" s="371"/>
      <c r="L41" s="371"/>
      <c r="M41" s="371"/>
      <c r="N41" s="371"/>
      <c r="O41" s="371"/>
      <c r="P41" s="371"/>
      <c r="Q41" s="371"/>
      <c r="R41" s="371"/>
      <c r="S41" s="371"/>
      <c r="T41" s="371"/>
      <c r="U41" s="371"/>
      <c r="V41" s="371"/>
      <c r="W41" s="371"/>
      <c r="X41" s="371"/>
      <c r="Y41" s="371"/>
      <c r="Z41" s="371"/>
      <c r="AA41" s="371"/>
      <c r="AB41" s="372"/>
      <c r="AC41" s="372"/>
      <c r="AD41" s="372"/>
      <c r="AE41" s="373"/>
      <c r="AF41" s="52" t="s">
        <v>10</v>
      </c>
      <c r="AG41" s="358" t="s">
        <v>63</v>
      </c>
      <c r="AH41" s="358"/>
      <c r="AI41" s="358"/>
      <c r="AJ41" s="359"/>
    </row>
    <row r="42" spans="1:37" ht="22.5" customHeight="1" x14ac:dyDescent="0.2">
      <c r="C42" s="352"/>
      <c r="D42" s="353"/>
      <c r="E42" s="354"/>
      <c r="F42" s="355"/>
      <c r="G42" s="355"/>
      <c r="H42" s="355"/>
      <c r="I42" s="355"/>
      <c r="J42" s="355"/>
      <c r="K42" s="355"/>
      <c r="L42" s="355"/>
      <c r="M42" s="355"/>
      <c r="N42" s="355"/>
      <c r="O42" s="355"/>
      <c r="P42" s="355"/>
      <c r="Q42" s="355"/>
      <c r="R42" s="355"/>
      <c r="S42" s="355"/>
      <c r="T42" s="355"/>
      <c r="U42" s="355"/>
      <c r="V42" s="355"/>
      <c r="W42" s="355"/>
      <c r="X42" s="355"/>
      <c r="Y42" s="355"/>
      <c r="Z42" s="355"/>
      <c r="AA42" s="355"/>
      <c r="AB42" s="356"/>
      <c r="AC42" s="356"/>
      <c r="AD42" s="356"/>
      <c r="AE42" s="357"/>
      <c r="AF42" s="52" t="s">
        <v>10</v>
      </c>
      <c r="AG42" s="358" t="s">
        <v>63</v>
      </c>
      <c r="AH42" s="358"/>
      <c r="AI42" s="358"/>
      <c r="AJ42" s="359"/>
    </row>
    <row r="43" spans="1:37" ht="22.5" customHeight="1" x14ac:dyDescent="0.2">
      <c r="C43" s="360"/>
      <c r="D43" s="361"/>
      <c r="E43" s="362"/>
      <c r="F43" s="363"/>
      <c r="G43" s="363"/>
      <c r="H43" s="363"/>
      <c r="I43" s="363"/>
      <c r="J43" s="363"/>
      <c r="K43" s="363"/>
      <c r="L43" s="363"/>
      <c r="M43" s="363"/>
      <c r="N43" s="363"/>
      <c r="O43" s="363"/>
      <c r="P43" s="363"/>
      <c r="Q43" s="363"/>
      <c r="R43" s="363"/>
      <c r="S43" s="363"/>
      <c r="T43" s="363"/>
      <c r="U43" s="363"/>
      <c r="V43" s="363"/>
      <c r="W43" s="363"/>
      <c r="X43" s="363"/>
      <c r="Y43" s="363"/>
      <c r="Z43" s="363"/>
      <c r="AA43" s="363"/>
      <c r="AB43" s="364"/>
      <c r="AC43" s="364"/>
      <c r="AD43" s="364"/>
      <c r="AE43" s="365"/>
      <c r="AF43" s="53" t="s">
        <v>10</v>
      </c>
      <c r="AG43" s="366" t="s">
        <v>63</v>
      </c>
      <c r="AH43" s="366"/>
      <c r="AI43" s="366"/>
      <c r="AJ43" s="367"/>
    </row>
    <row r="44" spans="1:37"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7" spans="1:37" x14ac:dyDescent="0.2">
      <c r="C47" s="20" t="s">
        <v>265</v>
      </c>
      <c r="D47"/>
      <c r="E47"/>
      <c r="F47"/>
      <c r="G47"/>
      <c r="H47"/>
      <c r="I47"/>
      <c r="J47"/>
      <c r="K47"/>
      <c r="L47"/>
      <c r="M47"/>
      <c r="N47"/>
      <c r="O47"/>
      <c r="P47"/>
      <c r="Q47"/>
      <c r="R47"/>
      <c r="S47"/>
      <c r="T47"/>
      <c r="U47"/>
      <c r="V47"/>
      <c r="W47"/>
    </row>
    <row r="48" spans="1:37" x14ac:dyDescent="0.2">
      <c r="C48" s="20" t="s">
        <v>266</v>
      </c>
      <c r="D48"/>
      <c r="E48"/>
      <c r="F48"/>
      <c r="G48"/>
      <c r="H48"/>
      <c r="I48"/>
      <c r="J48"/>
      <c r="K48"/>
      <c r="L48"/>
      <c r="M48"/>
      <c r="N48"/>
      <c r="O48"/>
      <c r="P48"/>
      <c r="Q48"/>
      <c r="R48"/>
      <c r="S48"/>
      <c r="T48"/>
      <c r="U48"/>
      <c r="V48"/>
      <c r="W48"/>
    </row>
    <row r="49" spans="3:23" x14ac:dyDescent="0.2">
      <c r="C49" s="20" t="s">
        <v>267</v>
      </c>
      <c r="D49"/>
      <c r="E49"/>
      <c r="F49"/>
      <c r="G49"/>
      <c r="H49"/>
      <c r="I49"/>
      <c r="J49"/>
      <c r="K49"/>
      <c r="L49"/>
      <c r="M49"/>
      <c r="N49"/>
      <c r="O49"/>
      <c r="P49"/>
      <c r="Q49"/>
      <c r="R49"/>
      <c r="S49"/>
      <c r="T49"/>
      <c r="U49"/>
      <c r="V49"/>
      <c r="W49"/>
    </row>
    <row r="50" spans="3:23" x14ac:dyDescent="0.2">
      <c r="C50" s="20" t="s">
        <v>268</v>
      </c>
      <c r="D50"/>
      <c r="E50"/>
      <c r="F50"/>
      <c r="G50"/>
      <c r="H50"/>
      <c r="I50"/>
      <c r="J50"/>
      <c r="K50"/>
      <c r="L50"/>
      <c r="M50"/>
      <c r="N50"/>
      <c r="O50"/>
      <c r="P50"/>
      <c r="Q50"/>
      <c r="R50"/>
      <c r="S50"/>
      <c r="T50"/>
      <c r="U50"/>
      <c r="V50"/>
      <c r="W50"/>
    </row>
    <row r="51" spans="3:23" x14ac:dyDescent="0.2">
      <c r="C51" s="20" t="s">
        <v>269</v>
      </c>
      <c r="D51"/>
      <c r="E51"/>
      <c r="F51"/>
      <c r="G51"/>
      <c r="H51"/>
      <c r="I51"/>
      <c r="J51"/>
      <c r="K51"/>
      <c r="L51"/>
      <c r="M51"/>
      <c r="N51"/>
      <c r="O51"/>
      <c r="P51"/>
      <c r="Q51"/>
      <c r="R51"/>
      <c r="S51"/>
      <c r="T51"/>
      <c r="U51"/>
      <c r="V51"/>
      <c r="W51"/>
    </row>
    <row r="52" spans="3:23" x14ac:dyDescent="0.2">
      <c r="C52" s="20" t="s">
        <v>270</v>
      </c>
      <c r="D52"/>
      <c r="E52"/>
      <c r="F52"/>
      <c r="G52"/>
      <c r="H52"/>
      <c r="I52"/>
      <c r="J52"/>
      <c r="K52"/>
      <c r="L52"/>
      <c r="M52"/>
      <c r="N52"/>
      <c r="O52"/>
      <c r="P52"/>
      <c r="Q52"/>
      <c r="R52"/>
      <c r="S52"/>
      <c r="T52"/>
      <c r="U52"/>
      <c r="V52"/>
      <c r="W52"/>
    </row>
    <row r="53" spans="3:23" x14ac:dyDescent="0.2">
      <c r="C53" s="20" t="s">
        <v>271</v>
      </c>
      <c r="D53"/>
      <c r="E53"/>
      <c r="F53"/>
      <c r="G53"/>
      <c r="H53"/>
      <c r="I53"/>
      <c r="J53"/>
      <c r="K53"/>
      <c r="L53"/>
      <c r="M53"/>
      <c r="N53"/>
      <c r="O53"/>
      <c r="P53"/>
      <c r="Q53"/>
      <c r="R53"/>
      <c r="S53"/>
      <c r="T53"/>
      <c r="U53"/>
      <c r="V53"/>
      <c r="W53"/>
    </row>
    <row r="54" spans="3:23" x14ac:dyDescent="0.2">
      <c r="C54" s="20" t="s">
        <v>272</v>
      </c>
      <c r="D54"/>
      <c r="E54"/>
      <c r="F54"/>
      <c r="G54"/>
      <c r="H54"/>
      <c r="I54"/>
      <c r="J54"/>
      <c r="K54"/>
      <c r="L54"/>
      <c r="M54"/>
      <c r="N54"/>
      <c r="O54"/>
      <c r="P54"/>
      <c r="Q54"/>
      <c r="R54"/>
      <c r="S54"/>
      <c r="T54"/>
      <c r="U54"/>
      <c r="V54"/>
      <c r="W54"/>
    </row>
    <row r="55" spans="3:23" x14ac:dyDescent="0.2">
      <c r="C55" s="20" t="s">
        <v>273</v>
      </c>
      <c r="D55"/>
      <c r="E55"/>
      <c r="F55"/>
      <c r="G55"/>
      <c r="H55"/>
      <c r="I55"/>
      <c r="J55"/>
      <c r="K55"/>
      <c r="L55"/>
      <c r="M55"/>
      <c r="N55"/>
      <c r="O55"/>
      <c r="P55"/>
      <c r="Q55"/>
      <c r="R55"/>
      <c r="S55"/>
      <c r="T55"/>
      <c r="U55"/>
      <c r="V55"/>
      <c r="W55"/>
    </row>
    <row r="56" spans="3:23" x14ac:dyDescent="0.2">
      <c r="C56" s="20" t="s">
        <v>274</v>
      </c>
      <c r="D56"/>
      <c r="E56"/>
      <c r="F56"/>
      <c r="G56"/>
      <c r="H56"/>
      <c r="I56"/>
      <c r="J56"/>
      <c r="K56"/>
      <c r="L56"/>
      <c r="M56"/>
      <c r="N56"/>
      <c r="O56"/>
      <c r="P56"/>
      <c r="Q56"/>
      <c r="R56"/>
      <c r="S56"/>
      <c r="T56"/>
      <c r="U56"/>
      <c r="V56"/>
      <c r="W56"/>
    </row>
    <row r="57" spans="3:23" x14ac:dyDescent="0.2">
      <c r="C57" s="20" t="s">
        <v>275</v>
      </c>
      <c r="D57"/>
      <c r="E57"/>
      <c r="F57"/>
      <c r="G57"/>
      <c r="H57"/>
      <c r="I57"/>
      <c r="J57"/>
      <c r="K57"/>
      <c r="L57"/>
      <c r="M57"/>
      <c r="N57"/>
      <c r="O57"/>
      <c r="P57"/>
      <c r="Q57"/>
      <c r="R57"/>
      <c r="S57"/>
      <c r="T57"/>
      <c r="U57"/>
      <c r="V57"/>
      <c r="W57"/>
    </row>
    <row r="58" spans="3:23" x14ac:dyDescent="0.2">
      <c r="C58" s="20" t="s">
        <v>276</v>
      </c>
      <c r="D58"/>
      <c r="E58"/>
      <c r="F58"/>
      <c r="G58"/>
      <c r="H58"/>
      <c r="I58"/>
      <c r="J58"/>
      <c r="K58"/>
      <c r="L58"/>
      <c r="M58"/>
      <c r="N58"/>
      <c r="O58"/>
      <c r="P58"/>
      <c r="Q58"/>
      <c r="R58"/>
      <c r="S58"/>
      <c r="T58"/>
      <c r="U58"/>
      <c r="V58"/>
      <c r="W58"/>
    </row>
    <row r="59" spans="3:23" x14ac:dyDescent="0.2">
      <c r="C59" s="20" t="s">
        <v>277</v>
      </c>
      <c r="D59"/>
      <c r="E59"/>
      <c r="F59"/>
      <c r="G59"/>
      <c r="H59"/>
      <c r="I59"/>
      <c r="J59"/>
      <c r="K59"/>
      <c r="L59"/>
      <c r="M59"/>
      <c r="N59"/>
      <c r="O59"/>
      <c r="P59"/>
      <c r="Q59"/>
      <c r="R59"/>
      <c r="S59"/>
      <c r="T59"/>
      <c r="U59"/>
      <c r="V59"/>
      <c r="W59"/>
    </row>
    <row r="60" spans="3:23" x14ac:dyDescent="0.2">
      <c r="C60" s="20" t="s">
        <v>278</v>
      </c>
      <c r="D60"/>
      <c r="E60"/>
      <c r="F60"/>
      <c r="G60"/>
      <c r="H60"/>
      <c r="I60"/>
      <c r="J60"/>
      <c r="K60"/>
      <c r="L60"/>
      <c r="M60"/>
      <c r="N60"/>
      <c r="O60"/>
      <c r="P60"/>
      <c r="Q60"/>
      <c r="R60"/>
      <c r="S60"/>
      <c r="T60"/>
      <c r="U60"/>
      <c r="V60"/>
      <c r="W60"/>
    </row>
    <row r="61" spans="3:23" x14ac:dyDescent="0.2">
      <c r="C61" s="20" t="s">
        <v>279</v>
      </c>
      <c r="D61"/>
      <c r="E61"/>
      <c r="F61"/>
      <c r="G61"/>
      <c r="H61"/>
      <c r="I61"/>
      <c r="J61"/>
      <c r="K61"/>
      <c r="L61"/>
      <c r="M61"/>
      <c r="N61"/>
      <c r="O61"/>
      <c r="P61"/>
      <c r="Q61"/>
      <c r="R61"/>
      <c r="S61"/>
      <c r="T61"/>
      <c r="U61"/>
      <c r="V61"/>
      <c r="W61"/>
    </row>
    <row r="62" spans="3:23" x14ac:dyDescent="0.2">
      <c r="C62" s="20" t="s">
        <v>280</v>
      </c>
      <c r="D62"/>
      <c r="E62"/>
      <c r="F62"/>
      <c r="G62"/>
      <c r="H62"/>
      <c r="I62"/>
      <c r="J62"/>
      <c r="K62"/>
      <c r="L62"/>
      <c r="M62"/>
      <c r="N62"/>
      <c r="O62"/>
      <c r="P62"/>
      <c r="Q62"/>
      <c r="R62"/>
      <c r="S62"/>
      <c r="T62"/>
      <c r="U62"/>
      <c r="V62"/>
      <c r="W62"/>
    </row>
    <row r="63" spans="3:23" x14ac:dyDescent="0.2">
      <c r="C63" s="20" t="s">
        <v>281</v>
      </c>
      <c r="D63"/>
      <c r="E63"/>
      <c r="F63"/>
      <c r="G63"/>
      <c r="H63"/>
      <c r="I63"/>
      <c r="J63"/>
      <c r="K63"/>
      <c r="L63"/>
      <c r="M63"/>
      <c r="N63"/>
      <c r="O63"/>
      <c r="P63"/>
      <c r="Q63"/>
      <c r="R63"/>
      <c r="S63"/>
      <c r="T63"/>
      <c r="U63"/>
      <c r="V63"/>
      <c r="W63"/>
    </row>
    <row r="64" spans="3:23" x14ac:dyDescent="0.2">
      <c r="C64" s="20" t="s">
        <v>282</v>
      </c>
      <c r="D64"/>
      <c r="E64"/>
      <c r="F64"/>
      <c r="G64"/>
      <c r="H64"/>
      <c r="I64"/>
      <c r="J64"/>
      <c r="K64"/>
      <c r="L64"/>
      <c r="M64"/>
      <c r="N64"/>
      <c r="O64"/>
      <c r="P64"/>
      <c r="Q64"/>
      <c r="R64"/>
      <c r="S64"/>
      <c r="T64"/>
      <c r="U64"/>
      <c r="V64"/>
      <c r="W64"/>
    </row>
    <row r="65" spans="3:23" x14ac:dyDescent="0.2">
      <c r="C65" s="20" t="s">
        <v>283</v>
      </c>
      <c r="D65"/>
      <c r="E65"/>
      <c r="F65"/>
      <c r="G65"/>
      <c r="H65"/>
      <c r="I65"/>
      <c r="J65"/>
      <c r="K65"/>
      <c r="L65"/>
      <c r="M65"/>
      <c r="N65"/>
      <c r="O65"/>
      <c r="P65"/>
      <c r="Q65"/>
      <c r="R65"/>
      <c r="S65"/>
      <c r="T65"/>
      <c r="U65"/>
      <c r="V65"/>
      <c r="W65"/>
    </row>
    <row r="66" spans="3:23" x14ac:dyDescent="0.2">
      <c r="C66" s="20" t="s">
        <v>284</v>
      </c>
      <c r="D66"/>
      <c r="E66"/>
      <c r="F66"/>
      <c r="G66"/>
      <c r="H66"/>
      <c r="I66"/>
      <c r="J66"/>
      <c r="K66"/>
      <c r="L66"/>
      <c r="M66"/>
      <c r="N66"/>
      <c r="O66"/>
      <c r="P66"/>
      <c r="Q66"/>
      <c r="R66"/>
      <c r="S66"/>
      <c r="T66"/>
      <c r="U66"/>
      <c r="V66"/>
      <c r="W66"/>
    </row>
    <row r="67" spans="3:23" x14ac:dyDescent="0.2">
      <c r="C67" s="20" t="s">
        <v>285</v>
      </c>
      <c r="D67"/>
      <c r="E67"/>
      <c r="F67"/>
      <c r="G67"/>
      <c r="H67"/>
      <c r="I67"/>
      <c r="J67"/>
      <c r="K67"/>
      <c r="L67"/>
      <c r="M67"/>
      <c r="N67"/>
      <c r="O67"/>
      <c r="P67"/>
      <c r="Q67"/>
      <c r="R67"/>
      <c r="S67"/>
      <c r="T67"/>
      <c r="U67"/>
      <c r="V67"/>
      <c r="W67"/>
    </row>
    <row r="68" spans="3:23" x14ac:dyDescent="0.2">
      <c r="C68" s="20" t="s">
        <v>286</v>
      </c>
      <c r="D68"/>
      <c r="E68"/>
      <c r="F68"/>
      <c r="G68"/>
      <c r="H68"/>
      <c r="I68"/>
      <c r="J68"/>
      <c r="K68"/>
      <c r="L68"/>
      <c r="M68"/>
      <c r="N68"/>
      <c r="O68"/>
      <c r="P68"/>
      <c r="Q68"/>
      <c r="R68"/>
      <c r="S68"/>
      <c r="T68"/>
      <c r="U68"/>
      <c r="V68"/>
      <c r="W68"/>
    </row>
    <row r="69" spans="3:23" x14ac:dyDescent="0.2">
      <c r="C69" s="20" t="s">
        <v>287</v>
      </c>
      <c r="D69"/>
      <c r="E69"/>
      <c r="F69"/>
      <c r="G69"/>
      <c r="H69"/>
      <c r="I69"/>
      <c r="J69"/>
      <c r="K69"/>
      <c r="L69"/>
      <c r="M69"/>
      <c r="N69"/>
      <c r="O69"/>
      <c r="P69"/>
      <c r="Q69"/>
      <c r="R69"/>
      <c r="S69"/>
      <c r="T69"/>
      <c r="U69"/>
      <c r="V69"/>
      <c r="W69"/>
    </row>
    <row r="70" spans="3:23" x14ac:dyDescent="0.2">
      <c r="C70" s="20" t="s">
        <v>288</v>
      </c>
      <c r="D70"/>
      <c r="E70"/>
      <c r="F70"/>
      <c r="G70"/>
      <c r="H70"/>
      <c r="I70"/>
      <c r="J70"/>
      <c r="K70"/>
      <c r="L70"/>
      <c r="M70"/>
      <c r="N70"/>
      <c r="O70"/>
      <c r="P70"/>
      <c r="Q70"/>
      <c r="R70"/>
      <c r="S70"/>
      <c r="T70"/>
      <c r="U70"/>
      <c r="V70"/>
      <c r="W70"/>
    </row>
    <row r="71" spans="3:23" x14ac:dyDescent="0.2">
      <c r="C71" s="20" t="s">
        <v>289</v>
      </c>
      <c r="D71"/>
      <c r="E71"/>
      <c r="F71"/>
      <c r="G71"/>
      <c r="H71"/>
      <c r="I71"/>
      <c r="J71"/>
      <c r="K71"/>
      <c r="L71"/>
      <c r="M71"/>
      <c r="N71"/>
      <c r="O71"/>
      <c r="P71"/>
      <c r="Q71"/>
      <c r="R71"/>
      <c r="S71"/>
      <c r="T71"/>
      <c r="U71"/>
      <c r="V71"/>
      <c r="W71"/>
    </row>
    <row r="72" spans="3:23" x14ac:dyDescent="0.2">
      <c r="C72" s="20" t="s">
        <v>290</v>
      </c>
      <c r="D72"/>
      <c r="E72"/>
      <c r="F72"/>
      <c r="G72"/>
      <c r="H72"/>
      <c r="I72"/>
      <c r="J72"/>
      <c r="K72"/>
      <c r="L72"/>
      <c r="M72"/>
      <c r="N72"/>
      <c r="O72"/>
      <c r="P72"/>
      <c r="Q72"/>
      <c r="R72"/>
      <c r="S72"/>
      <c r="T72"/>
      <c r="U72"/>
      <c r="V72"/>
      <c r="W72"/>
    </row>
    <row r="73" spans="3:23" x14ac:dyDescent="0.2">
      <c r="C73" s="20" t="s">
        <v>291</v>
      </c>
      <c r="D73"/>
      <c r="E73"/>
      <c r="F73"/>
      <c r="G73"/>
      <c r="H73"/>
      <c r="I73"/>
      <c r="J73"/>
      <c r="K73"/>
      <c r="L73"/>
      <c r="M73"/>
      <c r="N73"/>
      <c r="O73"/>
      <c r="P73"/>
      <c r="Q73"/>
      <c r="R73"/>
      <c r="S73"/>
      <c r="T73"/>
      <c r="U73"/>
      <c r="V73"/>
      <c r="W73"/>
    </row>
    <row r="74" spans="3:23" x14ac:dyDescent="0.2">
      <c r="C74" s="20" t="s">
        <v>292</v>
      </c>
      <c r="D74"/>
      <c r="E74"/>
      <c r="F74"/>
      <c r="G74"/>
      <c r="H74"/>
      <c r="I74"/>
      <c r="J74"/>
      <c r="K74"/>
      <c r="L74"/>
      <c r="M74"/>
      <c r="N74"/>
      <c r="O74"/>
      <c r="P74"/>
      <c r="Q74"/>
      <c r="R74"/>
      <c r="S74"/>
      <c r="T74"/>
      <c r="U74"/>
      <c r="V74"/>
      <c r="W74"/>
    </row>
    <row r="75" spans="3:23" x14ac:dyDescent="0.2">
      <c r="C75" s="20" t="s">
        <v>293</v>
      </c>
      <c r="D75"/>
      <c r="E75"/>
      <c r="F75"/>
      <c r="G75"/>
      <c r="H75"/>
      <c r="I75"/>
      <c r="J75"/>
      <c r="K75"/>
      <c r="L75"/>
      <c r="M75"/>
      <c r="N75"/>
      <c r="O75"/>
      <c r="P75"/>
      <c r="Q75"/>
      <c r="R75"/>
      <c r="S75"/>
      <c r="T75"/>
      <c r="U75"/>
      <c r="V75"/>
      <c r="W75"/>
    </row>
    <row r="76" spans="3:23" x14ac:dyDescent="0.2">
      <c r="C76" s="20" t="s">
        <v>294</v>
      </c>
      <c r="D76"/>
      <c r="E76"/>
      <c r="F76"/>
      <c r="G76"/>
      <c r="H76"/>
      <c r="I76"/>
      <c r="J76"/>
      <c r="K76"/>
      <c r="L76"/>
      <c r="M76"/>
      <c r="N76"/>
      <c r="O76"/>
      <c r="P76"/>
      <c r="Q76"/>
      <c r="R76"/>
      <c r="S76"/>
      <c r="T76"/>
      <c r="U76"/>
      <c r="V76"/>
      <c r="W76"/>
    </row>
    <row r="77" spans="3:23" x14ac:dyDescent="0.2">
      <c r="C77" s="20" t="s">
        <v>295</v>
      </c>
      <c r="D77"/>
      <c r="E77"/>
      <c r="F77"/>
      <c r="G77"/>
      <c r="H77"/>
      <c r="I77"/>
      <c r="J77"/>
      <c r="K77"/>
      <c r="L77"/>
      <c r="M77"/>
      <c r="N77"/>
      <c r="O77"/>
      <c r="P77"/>
      <c r="Q77"/>
      <c r="R77"/>
      <c r="S77"/>
      <c r="T77"/>
      <c r="U77"/>
      <c r="V77"/>
      <c r="W77"/>
    </row>
    <row r="78" spans="3:23" x14ac:dyDescent="0.2">
      <c r="C78" s="20" t="s">
        <v>296</v>
      </c>
      <c r="D78"/>
      <c r="E78"/>
      <c r="F78"/>
      <c r="G78"/>
      <c r="H78"/>
      <c r="I78"/>
      <c r="J78"/>
      <c r="K78"/>
      <c r="L78"/>
      <c r="M78"/>
      <c r="N78"/>
      <c r="O78"/>
      <c r="P78"/>
      <c r="Q78"/>
      <c r="R78"/>
      <c r="S78"/>
      <c r="T78"/>
      <c r="U78"/>
      <c r="V78"/>
      <c r="W78"/>
    </row>
    <row r="79" spans="3:23" x14ac:dyDescent="0.2">
      <c r="C79" s="20" t="s">
        <v>297</v>
      </c>
      <c r="D79"/>
      <c r="E79"/>
      <c r="F79"/>
      <c r="G79"/>
      <c r="H79"/>
      <c r="I79"/>
      <c r="J79"/>
      <c r="K79"/>
      <c r="L79"/>
      <c r="M79"/>
      <c r="N79"/>
      <c r="O79"/>
      <c r="P79"/>
      <c r="Q79"/>
      <c r="R79"/>
      <c r="S79"/>
      <c r="T79"/>
      <c r="U79"/>
      <c r="V79"/>
      <c r="W79"/>
    </row>
    <row r="80" spans="3:23" x14ac:dyDescent="0.2">
      <c r="C80" s="20" t="s">
        <v>298</v>
      </c>
      <c r="D80"/>
      <c r="E80"/>
      <c r="F80"/>
      <c r="G80"/>
      <c r="H80"/>
      <c r="I80"/>
      <c r="J80"/>
      <c r="K80"/>
      <c r="L80"/>
      <c r="M80"/>
      <c r="N80"/>
      <c r="O80"/>
      <c r="P80"/>
      <c r="Q80"/>
      <c r="R80"/>
      <c r="S80"/>
      <c r="T80"/>
      <c r="U80"/>
      <c r="V80"/>
      <c r="W80"/>
    </row>
    <row r="81" spans="3:23" x14ac:dyDescent="0.2">
      <c r="C81" s="20" t="s">
        <v>299</v>
      </c>
      <c r="D81"/>
      <c r="E81"/>
      <c r="F81"/>
      <c r="G81"/>
      <c r="H81"/>
      <c r="I81"/>
      <c r="J81"/>
      <c r="K81"/>
      <c r="L81"/>
      <c r="M81"/>
      <c r="N81"/>
      <c r="O81"/>
      <c r="P81"/>
      <c r="Q81"/>
      <c r="R81"/>
      <c r="S81"/>
      <c r="T81"/>
      <c r="U81"/>
      <c r="V81"/>
      <c r="W81"/>
    </row>
    <row r="82" spans="3:23" x14ac:dyDescent="0.2">
      <c r="C82" s="20" t="s">
        <v>300</v>
      </c>
      <c r="D82"/>
      <c r="E82"/>
      <c r="F82"/>
      <c r="G82"/>
      <c r="H82"/>
      <c r="I82"/>
      <c r="J82"/>
      <c r="K82"/>
      <c r="L82"/>
      <c r="M82"/>
      <c r="N82"/>
      <c r="O82"/>
      <c r="P82"/>
      <c r="Q82"/>
      <c r="R82"/>
      <c r="S82"/>
      <c r="T82"/>
      <c r="U82"/>
      <c r="V82"/>
      <c r="W82"/>
    </row>
    <row r="83" spans="3:23" x14ac:dyDescent="0.2">
      <c r="C83" s="20" t="s">
        <v>301</v>
      </c>
      <c r="D83"/>
      <c r="E83"/>
      <c r="F83"/>
      <c r="G83"/>
      <c r="H83"/>
      <c r="I83"/>
      <c r="J83"/>
      <c r="K83"/>
      <c r="L83"/>
      <c r="M83"/>
      <c r="N83"/>
      <c r="O83"/>
      <c r="P83"/>
      <c r="Q83"/>
      <c r="R83"/>
      <c r="S83"/>
      <c r="T83"/>
      <c r="U83"/>
      <c r="V83"/>
      <c r="W83"/>
    </row>
    <row r="84" spans="3:23" x14ac:dyDescent="0.2">
      <c r="C84" s="20" t="s">
        <v>302</v>
      </c>
      <c r="D84"/>
      <c r="E84"/>
      <c r="F84"/>
      <c r="G84"/>
      <c r="H84"/>
      <c r="I84"/>
      <c r="J84"/>
      <c r="K84"/>
      <c r="L84"/>
      <c r="M84"/>
      <c r="N84"/>
      <c r="O84"/>
      <c r="P84"/>
      <c r="Q84"/>
      <c r="R84"/>
      <c r="S84"/>
      <c r="T84"/>
      <c r="U84"/>
      <c r="V84"/>
      <c r="W84"/>
    </row>
    <row r="85" spans="3:23" x14ac:dyDescent="0.2">
      <c r="C85" s="20" t="s">
        <v>303</v>
      </c>
      <c r="D85"/>
      <c r="E85"/>
      <c r="F85"/>
      <c r="G85"/>
      <c r="H85"/>
      <c r="I85"/>
      <c r="J85"/>
      <c r="K85"/>
      <c r="L85"/>
      <c r="M85"/>
      <c r="N85"/>
      <c r="O85"/>
      <c r="P85"/>
      <c r="Q85"/>
      <c r="R85"/>
      <c r="S85"/>
      <c r="T85"/>
      <c r="U85"/>
      <c r="V85"/>
      <c r="W85"/>
    </row>
    <row r="86" spans="3:23" x14ac:dyDescent="0.2">
      <c r="C86" s="20" t="s">
        <v>304</v>
      </c>
      <c r="D86"/>
      <c r="E86"/>
      <c r="F86"/>
      <c r="G86"/>
      <c r="H86"/>
      <c r="I86"/>
      <c r="J86"/>
      <c r="K86"/>
      <c r="L86"/>
      <c r="M86"/>
      <c r="N86"/>
      <c r="O86"/>
      <c r="P86"/>
      <c r="Q86"/>
      <c r="R86"/>
      <c r="S86"/>
      <c r="T86"/>
      <c r="U86"/>
      <c r="V86"/>
      <c r="W86"/>
    </row>
    <row r="87" spans="3:23" x14ac:dyDescent="0.2">
      <c r="C87" s="20" t="s">
        <v>305</v>
      </c>
      <c r="D87"/>
      <c r="E87"/>
      <c r="F87"/>
      <c r="G87"/>
      <c r="H87"/>
      <c r="I87"/>
      <c r="J87"/>
      <c r="K87"/>
      <c r="L87"/>
      <c r="M87"/>
      <c r="N87"/>
      <c r="O87"/>
      <c r="P87"/>
      <c r="Q87"/>
      <c r="R87"/>
      <c r="S87"/>
      <c r="T87"/>
      <c r="U87"/>
      <c r="V87"/>
      <c r="W87"/>
    </row>
    <row r="88" spans="3:23" x14ac:dyDescent="0.2">
      <c r="C88" s="20" t="s">
        <v>306</v>
      </c>
      <c r="D88"/>
      <c r="E88"/>
      <c r="F88"/>
      <c r="G88"/>
      <c r="H88"/>
      <c r="I88"/>
      <c r="J88"/>
      <c r="K88"/>
      <c r="L88"/>
      <c r="M88"/>
      <c r="N88"/>
      <c r="O88"/>
      <c r="P88"/>
      <c r="Q88"/>
      <c r="R88"/>
      <c r="S88"/>
      <c r="T88"/>
      <c r="U88"/>
      <c r="V88"/>
      <c r="W88"/>
    </row>
    <row r="89" spans="3:23" x14ac:dyDescent="0.2">
      <c r="C89" s="20" t="s">
        <v>307</v>
      </c>
      <c r="D89"/>
      <c r="E89"/>
      <c r="F89"/>
      <c r="G89"/>
      <c r="H89"/>
      <c r="I89"/>
      <c r="J89"/>
      <c r="K89"/>
      <c r="L89"/>
      <c r="M89"/>
      <c r="N89"/>
      <c r="O89"/>
      <c r="P89"/>
      <c r="Q89"/>
      <c r="R89"/>
      <c r="S89"/>
      <c r="T89"/>
      <c r="U89"/>
      <c r="V89"/>
      <c r="W89"/>
    </row>
    <row r="90" spans="3:23" x14ac:dyDescent="0.2">
      <c r="C90" s="20" t="s">
        <v>308</v>
      </c>
      <c r="D90"/>
      <c r="E90"/>
      <c r="F90"/>
      <c r="G90"/>
      <c r="H90"/>
      <c r="I90"/>
      <c r="J90"/>
      <c r="K90"/>
      <c r="L90"/>
      <c r="M90"/>
      <c r="N90"/>
      <c r="O90"/>
      <c r="P90"/>
      <c r="Q90"/>
      <c r="R90"/>
      <c r="S90"/>
      <c r="T90"/>
      <c r="U90"/>
      <c r="V90"/>
      <c r="W90"/>
    </row>
    <row r="91" spans="3:23" x14ac:dyDescent="0.2">
      <c r="C91" s="20" t="s">
        <v>309</v>
      </c>
      <c r="D91"/>
      <c r="E91"/>
      <c r="F91"/>
      <c r="G91"/>
      <c r="H91"/>
      <c r="I91"/>
      <c r="J91"/>
      <c r="K91"/>
      <c r="L91"/>
      <c r="M91"/>
      <c r="N91"/>
      <c r="O91"/>
      <c r="P91"/>
      <c r="Q91"/>
      <c r="R91"/>
      <c r="S91"/>
      <c r="T91"/>
      <c r="U91"/>
      <c r="V91"/>
      <c r="W91"/>
    </row>
    <row r="92" spans="3:23" x14ac:dyDescent="0.2">
      <c r="C92" s="20" t="s">
        <v>310</v>
      </c>
      <c r="D92"/>
      <c r="E92"/>
      <c r="F92"/>
      <c r="G92"/>
      <c r="H92"/>
      <c r="I92"/>
      <c r="J92"/>
      <c r="K92"/>
      <c r="L92"/>
      <c r="M92"/>
      <c r="N92"/>
      <c r="O92"/>
      <c r="P92"/>
      <c r="Q92"/>
      <c r="R92"/>
      <c r="S92"/>
      <c r="T92"/>
      <c r="U92"/>
      <c r="V92"/>
      <c r="W92"/>
    </row>
    <row r="93" spans="3:23" x14ac:dyDescent="0.2">
      <c r="C93" s="20" t="s">
        <v>311</v>
      </c>
      <c r="D93"/>
      <c r="E93"/>
      <c r="F93"/>
      <c r="G93"/>
      <c r="H93"/>
      <c r="I93"/>
      <c r="J93"/>
      <c r="K93"/>
      <c r="L93"/>
      <c r="M93"/>
      <c r="N93"/>
      <c r="O93"/>
      <c r="P93"/>
      <c r="Q93"/>
      <c r="R93"/>
      <c r="S93"/>
      <c r="T93"/>
      <c r="U93"/>
      <c r="V93"/>
      <c r="W93"/>
    </row>
    <row r="94" spans="3:23" x14ac:dyDescent="0.2">
      <c r="C94" s="20" t="s">
        <v>312</v>
      </c>
      <c r="D94"/>
      <c r="E94"/>
      <c r="F94"/>
      <c r="G94"/>
      <c r="H94"/>
      <c r="I94"/>
      <c r="J94"/>
      <c r="K94"/>
      <c r="L94"/>
      <c r="M94"/>
      <c r="N94"/>
      <c r="O94"/>
      <c r="P94"/>
      <c r="Q94"/>
      <c r="R94"/>
      <c r="S94"/>
      <c r="T94"/>
      <c r="U94"/>
      <c r="V94"/>
      <c r="W94"/>
    </row>
    <row r="95" spans="3:23" x14ac:dyDescent="0.2">
      <c r="C95" s="20" t="s">
        <v>313</v>
      </c>
      <c r="D95"/>
      <c r="E95"/>
      <c r="F95"/>
      <c r="G95"/>
      <c r="H95"/>
      <c r="I95"/>
      <c r="J95"/>
      <c r="K95"/>
      <c r="L95"/>
      <c r="M95"/>
      <c r="N95"/>
      <c r="O95"/>
      <c r="P95"/>
      <c r="Q95"/>
      <c r="R95"/>
      <c r="S95"/>
      <c r="T95"/>
      <c r="U95"/>
      <c r="V95"/>
      <c r="W95"/>
    </row>
    <row r="96" spans="3:23" x14ac:dyDescent="0.2">
      <c r="C96" s="20" t="s">
        <v>314</v>
      </c>
      <c r="D96"/>
      <c r="E96"/>
      <c r="F96"/>
      <c r="G96"/>
      <c r="H96"/>
      <c r="I96"/>
      <c r="J96"/>
      <c r="K96"/>
      <c r="L96"/>
      <c r="M96"/>
      <c r="N96"/>
      <c r="O96"/>
      <c r="P96"/>
      <c r="Q96"/>
      <c r="R96"/>
      <c r="S96"/>
      <c r="T96"/>
      <c r="U96"/>
      <c r="V96"/>
      <c r="W96"/>
    </row>
    <row r="97" spans="3:23" x14ac:dyDescent="0.2">
      <c r="C97" s="20" t="s">
        <v>315</v>
      </c>
      <c r="D97"/>
      <c r="E97"/>
      <c r="F97"/>
      <c r="G97"/>
      <c r="H97"/>
      <c r="I97"/>
      <c r="J97"/>
      <c r="K97"/>
      <c r="L97"/>
      <c r="M97"/>
      <c r="N97"/>
      <c r="O97"/>
      <c r="P97"/>
      <c r="Q97"/>
      <c r="R97"/>
      <c r="S97"/>
      <c r="T97"/>
      <c r="U97"/>
      <c r="V97"/>
      <c r="W97"/>
    </row>
    <row r="98" spans="3:23" x14ac:dyDescent="0.2">
      <c r="C98" s="20" t="s">
        <v>316</v>
      </c>
      <c r="D98"/>
      <c r="E98"/>
      <c r="F98"/>
      <c r="G98"/>
      <c r="H98"/>
      <c r="I98"/>
      <c r="J98"/>
      <c r="K98"/>
      <c r="L98"/>
      <c r="M98"/>
      <c r="N98"/>
      <c r="O98"/>
      <c r="P98"/>
      <c r="Q98"/>
      <c r="R98"/>
      <c r="S98"/>
      <c r="T98"/>
      <c r="U98"/>
      <c r="V98"/>
      <c r="W98"/>
    </row>
    <row r="99" spans="3:23" x14ac:dyDescent="0.2">
      <c r="C99" s="20" t="s">
        <v>317</v>
      </c>
      <c r="D99"/>
      <c r="E99"/>
      <c r="F99"/>
      <c r="G99"/>
      <c r="H99"/>
      <c r="I99"/>
      <c r="J99"/>
      <c r="K99"/>
      <c r="L99"/>
      <c r="M99"/>
      <c r="N99"/>
      <c r="O99"/>
      <c r="P99"/>
      <c r="Q99"/>
      <c r="R99"/>
      <c r="S99"/>
      <c r="T99"/>
      <c r="U99"/>
      <c r="V99"/>
      <c r="W99"/>
    </row>
    <row r="100" spans="3:23" x14ac:dyDescent="0.2">
      <c r="C100" s="20" t="s">
        <v>318</v>
      </c>
      <c r="D100"/>
      <c r="E100"/>
      <c r="F100"/>
      <c r="G100"/>
      <c r="H100"/>
      <c r="I100"/>
      <c r="J100"/>
      <c r="K100"/>
      <c r="L100"/>
      <c r="M100"/>
      <c r="N100"/>
      <c r="O100"/>
      <c r="P100"/>
      <c r="Q100"/>
      <c r="R100"/>
      <c r="S100"/>
      <c r="T100"/>
      <c r="U100"/>
      <c r="V100"/>
      <c r="W100"/>
    </row>
    <row r="101" spans="3:23" x14ac:dyDescent="0.2">
      <c r="C101" s="20" t="s">
        <v>319</v>
      </c>
      <c r="D101"/>
      <c r="E101"/>
      <c r="F101"/>
      <c r="G101"/>
      <c r="H101"/>
      <c r="I101"/>
      <c r="J101"/>
      <c r="K101"/>
      <c r="L101"/>
      <c r="M101"/>
      <c r="N101"/>
      <c r="O101"/>
      <c r="P101"/>
      <c r="Q101"/>
      <c r="R101"/>
      <c r="S101"/>
      <c r="T101"/>
      <c r="U101"/>
      <c r="V101"/>
      <c r="W101"/>
    </row>
    <row r="102" spans="3:23" x14ac:dyDescent="0.2">
      <c r="C102" s="20" t="s">
        <v>320</v>
      </c>
      <c r="D102"/>
      <c r="E102"/>
      <c r="F102"/>
      <c r="G102"/>
      <c r="H102"/>
      <c r="I102"/>
      <c r="J102"/>
      <c r="K102"/>
      <c r="L102"/>
      <c r="M102"/>
      <c r="N102"/>
      <c r="O102"/>
      <c r="P102"/>
      <c r="Q102"/>
      <c r="R102"/>
      <c r="S102"/>
      <c r="T102"/>
      <c r="U102"/>
      <c r="V102"/>
      <c r="W102"/>
    </row>
    <row r="103" spans="3:23" x14ac:dyDescent="0.2">
      <c r="C103" s="20" t="s">
        <v>321</v>
      </c>
      <c r="D103"/>
      <c r="E103"/>
      <c r="F103"/>
      <c r="G103"/>
      <c r="H103"/>
      <c r="I103"/>
      <c r="J103"/>
      <c r="K103"/>
      <c r="L103"/>
      <c r="M103"/>
      <c r="N103"/>
      <c r="O103"/>
      <c r="P103"/>
      <c r="Q103"/>
      <c r="R103"/>
      <c r="S103"/>
      <c r="T103"/>
      <c r="U103"/>
      <c r="V103"/>
      <c r="W103"/>
    </row>
    <row r="104" spans="3:23" x14ac:dyDescent="0.2">
      <c r="C104" s="20" t="s">
        <v>322</v>
      </c>
      <c r="D104"/>
      <c r="E104"/>
      <c r="F104"/>
      <c r="G104"/>
      <c r="H104"/>
      <c r="I104"/>
      <c r="J104"/>
      <c r="K104"/>
      <c r="L104"/>
      <c r="M104"/>
      <c r="N104"/>
      <c r="O104"/>
      <c r="P104"/>
      <c r="Q104"/>
      <c r="R104"/>
      <c r="S104"/>
      <c r="T104"/>
      <c r="U104"/>
      <c r="V104"/>
      <c r="W104"/>
    </row>
    <row r="105" spans="3:23" x14ac:dyDescent="0.2">
      <c r="C105" s="20" t="s">
        <v>323</v>
      </c>
      <c r="D105"/>
      <c r="E105"/>
      <c r="F105"/>
      <c r="G105"/>
      <c r="H105"/>
      <c r="I105"/>
      <c r="J105"/>
      <c r="K105"/>
      <c r="L105"/>
      <c r="M105"/>
      <c r="N105"/>
      <c r="O105"/>
      <c r="P105"/>
      <c r="Q105"/>
      <c r="R105"/>
      <c r="S105"/>
      <c r="T105"/>
      <c r="U105"/>
      <c r="V105"/>
      <c r="W105"/>
    </row>
    <row r="106" spans="3:23" x14ac:dyDescent="0.2">
      <c r="C106" s="20" t="s">
        <v>324</v>
      </c>
      <c r="D106"/>
      <c r="E106"/>
      <c r="F106"/>
      <c r="G106"/>
      <c r="H106"/>
      <c r="I106"/>
      <c r="J106"/>
      <c r="K106"/>
      <c r="L106"/>
      <c r="M106"/>
      <c r="N106"/>
      <c r="O106"/>
      <c r="P106"/>
      <c r="Q106"/>
      <c r="R106"/>
      <c r="S106"/>
      <c r="T106"/>
      <c r="U106"/>
      <c r="V106"/>
      <c r="W106"/>
    </row>
    <row r="107" spans="3:23" x14ac:dyDescent="0.2">
      <c r="C107" s="20" t="s">
        <v>256</v>
      </c>
      <c r="D107"/>
      <c r="E107"/>
      <c r="F107"/>
      <c r="G107"/>
      <c r="H107"/>
      <c r="I107"/>
      <c r="J107"/>
      <c r="K107"/>
      <c r="L107"/>
      <c r="M107"/>
      <c r="N107"/>
      <c r="O107"/>
      <c r="P107"/>
      <c r="Q107"/>
      <c r="R107"/>
      <c r="S107"/>
      <c r="T107"/>
      <c r="U107"/>
      <c r="V107"/>
      <c r="W107"/>
    </row>
    <row r="108" spans="3:23" x14ac:dyDescent="0.2">
      <c r="C108" s="20" t="s">
        <v>325</v>
      </c>
      <c r="D108"/>
      <c r="E108"/>
      <c r="F108"/>
      <c r="G108"/>
      <c r="H108"/>
      <c r="I108"/>
      <c r="J108"/>
      <c r="K108"/>
      <c r="L108"/>
      <c r="M108"/>
      <c r="N108"/>
      <c r="O108"/>
      <c r="P108"/>
      <c r="Q108"/>
      <c r="R108"/>
      <c r="S108"/>
      <c r="T108"/>
      <c r="U108"/>
      <c r="V108"/>
      <c r="W108"/>
    </row>
    <row r="109" spans="3:23" x14ac:dyDescent="0.2">
      <c r="C109" s="20" t="s">
        <v>326</v>
      </c>
      <c r="D109"/>
      <c r="E109"/>
      <c r="F109"/>
      <c r="G109"/>
      <c r="H109"/>
      <c r="I109"/>
      <c r="J109"/>
      <c r="K109"/>
      <c r="L109"/>
      <c r="M109"/>
      <c r="N109"/>
      <c r="O109"/>
      <c r="P109"/>
      <c r="Q109"/>
      <c r="R109"/>
      <c r="S109"/>
      <c r="T109"/>
      <c r="U109"/>
      <c r="V109"/>
      <c r="W109"/>
    </row>
    <row r="110" spans="3:23" x14ac:dyDescent="0.2">
      <c r="C110" s="20" t="s">
        <v>327</v>
      </c>
      <c r="D110"/>
      <c r="E110"/>
      <c r="F110"/>
      <c r="G110"/>
      <c r="H110"/>
      <c r="I110"/>
      <c r="J110"/>
      <c r="K110"/>
      <c r="L110"/>
      <c r="M110"/>
      <c r="N110"/>
      <c r="O110"/>
      <c r="P110"/>
      <c r="Q110"/>
      <c r="R110"/>
      <c r="S110"/>
      <c r="T110"/>
      <c r="U110"/>
      <c r="V110"/>
      <c r="W110"/>
    </row>
    <row r="111" spans="3:23" x14ac:dyDescent="0.2">
      <c r="C111" s="20" t="s">
        <v>328</v>
      </c>
      <c r="D111"/>
      <c r="E111"/>
      <c r="F111"/>
      <c r="G111"/>
      <c r="H111"/>
      <c r="I111"/>
      <c r="J111"/>
      <c r="K111"/>
      <c r="L111"/>
      <c r="M111"/>
      <c r="N111"/>
      <c r="O111"/>
      <c r="P111"/>
      <c r="Q111"/>
      <c r="R111"/>
      <c r="S111"/>
      <c r="T111"/>
      <c r="U111"/>
      <c r="V111"/>
      <c r="W111"/>
    </row>
    <row r="112" spans="3:23" x14ac:dyDescent="0.2">
      <c r="C112" s="20" t="s">
        <v>329</v>
      </c>
      <c r="D112"/>
      <c r="E112"/>
      <c r="F112"/>
      <c r="G112"/>
      <c r="H112"/>
      <c r="I112"/>
      <c r="J112"/>
      <c r="K112"/>
      <c r="L112"/>
      <c r="M112"/>
      <c r="N112"/>
      <c r="O112"/>
      <c r="P112"/>
      <c r="Q112"/>
      <c r="R112"/>
      <c r="S112"/>
      <c r="T112"/>
      <c r="U112"/>
      <c r="V112"/>
      <c r="W112"/>
    </row>
    <row r="113" spans="3:23" x14ac:dyDescent="0.2">
      <c r="C113" s="20" t="s">
        <v>330</v>
      </c>
      <c r="D113"/>
      <c r="E113"/>
      <c r="F113"/>
      <c r="G113"/>
      <c r="H113"/>
      <c r="I113"/>
      <c r="J113"/>
      <c r="K113"/>
      <c r="L113"/>
      <c r="M113"/>
      <c r="N113"/>
      <c r="O113"/>
      <c r="P113"/>
      <c r="Q113"/>
      <c r="R113"/>
      <c r="S113"/>
      <c r="T113"/>
      <c r="U113"/>
      <c r="V113"/>
      <c r="W113"/>
    </row>
    <row r="114" spans="3:23" x14ac:dyDescent="0.2">
      <c r="C114" s="20" t="s">
        <v>331</v>
      </c>
      <c r="D114"/>
      <c r="E114"/>
      <c r="F114"/>
      <c r="G114"/>
      <c r="H114"/>
      <c r="I114"/>
      <c r="J114"/>
      <c r="K114"/>
      <c r="L114"/>
      <c r="M114"/>
      <c r="N114"/>
      <c r="O114"/>
      <c r="P114"/>
      <c r="Q114"/>
      <c r="R114"/>
      <c r="S114"/>
      <c r="T114"/>
      <c r="U114"/>
      <c r="V114"/>
      <c r="W114"/>
    </row>
    <row r="115" spans="3:23" x14ac:dyDescent="0.2">
      <c r="C115" s="20" t="s">
        <v>332</v>
      </c>
      <c r="D115"/>
      <c r="E115"/>
      <c r="F115"/>
      <c r="G115"/>
      <c r="H115"/>
      <c r="I115"/>
      <c r="J115"/>
      <c r="K115"/>
      <c r="L115"/>
      <c r="M115"/>
      <c r="N115"/>
      <c r="O115"/>
      <c r="P115"/>
      <c r="Q115"/>
      <c r="R115"/>
      <c r="S115"/>
      <c r="T115"/>
      <c r="U115"/>
      <c r="V115"/>
      <c r="W115"/>
    </row>
    <row r="116" spans="3:23" x14ac:dyDescent="0.2">
      <c r="C116" s="20" t="s">
        <v>333</v>
      </c>
      <c r="D116"/>
      <c r="E116"/>
      <c r="F116"/>
      <c r="G116"/>
      <c r="H116"/>
      <c r="I116"/>
      <c r="J116"/>
      <c r="K116"/>
      <c r="L116"/>
      <c r="M116"/>
      <c r="N116"/>
      <c r="O116"/>
      <c r="P116"/>
      <c r="Q116"/>
      <c r="R116"/>
      <c r="S116"/>
      <c r="T116"/>
      <c r="U116"/>
      <c r="V116"/>
      <c r="W116"/>
    </row>
    <row r="117" spans="3:23" x14ac:dyDescent="0.2">
      <c r="C117" s="20" t="s">
        <v>334</v>
      </c>
      <c r="D117"/>
      <c r="E117"/>
      <c r="F117"/>
      <c r="G117"/>
      <c r="H117"/>
      <c r="I117"/>
      <c r="J117"/>
      <c r="K117"/>
      <c r="L117"/>
      <c r="M117"/>
      <c r="N117"/>
      <c r="O117"/>
      <c r="P117"/>
      <c r="Q117"/>
      <c r="R117"/>
      <c r="S117"/>
      <c r="T117"/>
      <c r="U117"/>
      <c r="V117"/>
      <c r="W117"/>
    </row>
    <row r="118" spans="3:23" x14ac:dyDescent="0.2">
      <c r="C118" s="20" t="s">
        <v>335</v>
      </c>
      <c r="D118"/>
      <c r="E118"/>
      <c r="F118"/>
      <c r="G118"/>
      <c r="H118"/>
      <c r="I118"/>
      <c r="J118"/>
      <c r="K118"/>
      <c r="L118"/>
      <c r="M118"/>
      <c r="N118"/>
      <c r="O118"/>
      <c r="P118"/>
      <c r="Q118"/>
      <c r="R118"/>
      <c r="S118"/>
      <c r="T118"/>
      <c r="U118"/>
      <c r="V118"/>
      <c r="W118"/>
    </row>
    <row r="119" spans="3:23" x14ac:dyDescent="0.2">
      <c r="C119" s="20" t="s">
        <v>336</v>
      </c>
      <c r="D119"/>
      <c r="E119"/>
      <c r="F119"/>
      <c r="G119"/>
      <c r="H119"/>
      <c r="I119"/>
      <c r="J119"/>
      <c r="K119"/>
      <c r="L119"/>
      <c r="M119"/>
      <c r="N119"/>
      <c r="O119"/>
      <c r="P119"/>
      <c r="Q119"/>
      <c r="R119"/>
      <c r="S119"/>
      <c r="T119"/>
      <c r="U119"/>
      <c r="V119"/>
      <c r="W119"/>
    </row>
    <row r="120" spans="3:23" x14ac:dyDescent="0.2">
      <c r="C120" s="20" t="s">
        <v>337</v>
      </c>
      <c r="D120"/>
      <c r="E120"/>
      <c r="F120"/>
      <c r="G120"/>
      <c r="H120"/>
      <c r="I120"/>
      <c r="J120"/>
      <c r="K120"/>
      <c r="L120"/>
      <c r="M120"/>
      <c r="N120"/>
      <c r="O120"/>
      <c r="P120"/>
      <c r="Q120"/>
      <c r="R120"/>
      <c r="S120"/>
      <c r="T120"/>
      <c r="U120"/>
      <c r="V120"/>
      <c r="W120"/>
    </row>
    <row r="121" spans="3:23" x14ac:dyDescent="0.2">
      <c r="C121" s="20" t="s">
        <v>338</v>
      </c>
      <c r="D121"/>
      <c r="E121"/>
      <c r="F121"/>
      <c r="G121"/>
      <c r="H121"/>
      <c r="I121"/>
      <c r="J121"/>
      <c r="K121"/>
      <c r="L121"/>
      <c r="M121"/>
      <c r="N121"/>
      <c r="O121"/>
      <c r="P121"/>
      <c r="Q121"/>
      <c r="R121"/>
      <c r="S121"/>
      <c r="T121"/>
      <c r="U121"/>
      <c r="V121"/>
      <c r="W121"/>
    </row>
    <row r="122" spans="3:23" x14ac:dyDescent="0.2">
      <c r="C122" s="20" t="s">
        <v>339</v>
      </c>
      <c r="D122"/>
      <c r="E122"/>
      <c r="F122"/>
      <c r="G122"/>
      <c r="H122"/>
      <c r="I122"/>
      <c r="J122"/>
      <c r="K122"/>
      <c r="L122"/>
      <c r="M122"/>
      <c r="N122"/>
      <c r="O122"/>
      <c r="P122"/>
      <c r="Q122"/>
      <c r="R122"/>
      <c r="S122"/>
      <c r="T122"/>
      <c r="U122"/>
      <c r="V122"/>
      <c r="W122"/>
    </row>
    <row r="123" spans="3:23" x14ac:dyDescent="0.2">
      <c r="C123" s="20" t="s">
        <v>340</v>
      </c>
      <c r="D123"/>
      <c r="E123"/>
      <c r="F123"/>
      <c r="G123"/>
      <c r="H123"/>
      <c r="I123"/>
      <c r="J123"/>
      <c r="K123"/>
      <c r="L123"/>
      <c r="M123"/>
      <c r="N123"/>
      <c r="O123"/>
      <c r="P123"/>
      <c r="Q123"/>
      <c r="R123"/>
      <c r="S123"/>
      <c r="T123"/>
      <c r="U123"/>
      <c r="V123"/>
      <c r="W123"/>
    </row>
    <row r="124" spans="3:23" x14ac:dyDescent="0.2">
      <c r="C124" s="20" t="s">
        <v>341</v>
      </c>
      <c r="D124"/>
      <c r="E124"/>
      <c r="F124"/>
      <c r="G124"/>
      <c r="H124"/>
      <c r="I124"/>
      <c r="J124"/>
      <c r="K124"/>
      <c r="L124"/>
      <c r="M124"/>
      <c r="N124"/>
      <c r="O124"/>
      <c r="P124"/>
      <c r="Q124"/>
      <c r="R124"/>
      <c r="S124"/>
      <c r="T124"/>
      <c r="U124"/>
      <c r="V124"/>
      <c r="W124"/>
    </row>
    <row r="125" spans="3:23" x14ac:dyDescent="0.2">
      <c r="C125" s="20" t="s">
        <v>342</v>
      </c>
      <c r="D125"/>
      <c r="E125"/>
      <c r="F125"/>
      <c r="G125"/>
      <c r="H125"/>
      <c r="I125"/>
      <c r="J125"/>
      <c r="K125"/>
      <c r="L125"/>
      <c r="M125"/>
      <c r="N125"/>
      <c r="O125"/>
      <c r="P125"/>
      <c r="Q125"/>
      <c r="R125"/>
      <c r="S125"/>
      <c r="T125"/>
      <c r="U125"/>
      <c r="V125"/>
      <c r="W125"/>
    </row>
    <row r="126" spans="3:23" x14ac:dyDescent="0.2">
      <c r="C126" s="20" t="s">
        <v>343</v>
      </c>
      <c r="D126"/>
      <c r="E126"/>
      <c r="F126"/>
      <c r="G126"/>
      <c r="H126"/>
      <c r="I126"/>
      <c r="J126"/>
      <c r="K126"/>
      <c r="L126"/>
      <c r="M126"/>
      <c r="N126"/>
      <c r="O126"/>
      <c r="P126"/>
      <c r="Q126"/>
      <c r="R126"/>
      <c r="S126"/>
      <c r="T126"/>
      <c r="U126"/>
      <c r="V126"/>
      <c r="W126"/>
    </row>
    <row r="127" spans="3:23" x14ac:dyDescent="0.2">
      <c r="C127" s="20" t="s">
        <v>344</v>
      </c>
      <c r="D127"/>
      <c r="E127"/>
      <c r="F127"/>
      <c r="G127"/>
      <c r="H127"/>
      <c r="I127"/>
      <c r="J127"/>
      <c r="K127"/>
      <c r="L127"/>
      <c r="M127"/>
      <c r="N127"/>
      <c r="O127"/>
      <c r="P127"/>
      <c r="Q127"/>
      <c r="R127"/>
      <c r="S127"/>
      <c r="T127"/>
      <c r="U127"/>
      <c r="V127"/>
      <c r="W127"/>
    </row>
    <row r="128" spans="3:23" x14ac:dyDescent="0.2">
      <c r="C128" s="20" t="s">
        <v>345</v>
      </c>
      <c r="D128"/>
      <c r="E128"/>
      <c r="F128"/>
      <c r="G128"/>
      <c r="H128"/>
      <c r="I128"/>
      <c r="J128"/>
      <c r="K128"/>
      <c r="L128"/>
      <c r="M128"/>
      <c r="N128"/>
      <c r="O128"/>
      <c r="P128"/>
      <c r="Q128"/>
      <c r="R128"/>
      <c r="S128"/>
      <c r="T128"/>
      <c r="U128"/>
      <c r="V128"/>
      <c r="W128"/>
    </row>
    <row r="129" spans="3:23" x14ac:dyDescent="0.2">
      <c r="C129" s="20" t="s">
        <v>346</v>
      </c>
      <c r="D129"/>
      <c r="E129"/>
      <c r="F129"/>
      <c r="G129"/>
      <c r="H129"/>
      <c r="I129"/>
      <c r="J129"/>
      <c r="K129"/>
      <c r="L129"/>
      <c r="M129"/>
      <c r="N129"/>
      <c r="O129"/>
      <c r="P129"/>
      <c r="Q129"/>
      <c r="R129"/>
      <c r="S129"/>
      <c r="T129"/>
      <c r="U129"/>
      <c r="V129"/>
      <c r="W129"/>
    </row>
    <row r="130" spans="3:23" x14ac:dyDescent="0.2">
      <c r="C130" s="20" t="s">
        <v>347</v>
      </c>
      <c r="D130"/>
      <c r="E130"/>
      <c r="F130"/>
      <c r="G130"/>
      <c r="H130"/>
      <c r="I130"/>
      <c r="J130"/>
      <c r="K130"/>
      <c r="L130"/>
      <c r="M130"/>
      <c r="N130"/>
      <c r="O130"/>
      <c r="P130"/>
      <c r="Q130"/>
      <c r="R130"/>
      <c r="S130"/>
      <c r="T130"/>
      <c r="U130"/>
      <c r="V130"/>
      <c r="W130"/>
    </row>
    <row r="131" spans="3:23" x14ac:dyDescent="0.2">
      <c r="C131" s="20" t="s">
        <v>348</v>
      </c>
      <c r="D131"/>
      <c r="E131"/>
      <c r="F131"/>
      <c r="G131"/>
      <c r="H131"/>
      <c r="I131"/>
      <c r="J131"/>
      <c r="K131"/>
      <c r="L131"/>
      <c r="M131"/>
      <c r="N131"/>
      <c r="O131"/>
      <c r="P131"/>
      <c r="Q131"/>
      <c r="R131"/>
      <c r="S131"/>
      <c r="T131"/>
      <c r="U131"/>
      <c r="V131"/>
      <c r="W131"/>
    </row>
    <row r="132" spans="3:23" x14ac:dyDescent="0.2">
      <c r="C132" s="20" t="s">
        <v>349</v>
      </c>
      <c r="D132"/>
      <c r="E132"/>
      <c r="F132"/>
      <c r="G132"/>
      <c r="H132"/>
      <c r="I132"/>
      <c r="J132"/>
      <c r="K132"/>
      <c r="L132"/>
      <c r="M132"/>
      <c r="N132"/>
      <c r="O132"/>
      <c r="P132"/>
      <c r="Q132"/>
      <c r="R132"/>
      <c r="S132"/>
      <c r="T132"/>
      <c r="U132"/>
      <c r="V132"/>
      <c r="W132"/>
    </row>
    <row r="133" spans="3:23" x14ac:dyDescent="0.2">
      <c r="C133" s="20" t="s">
        <v>350</v>
      </c>
      <c r="D133"/>
      <c r="E133"/>
      <c r="F133"/>
      <c r="G133"/>
      <c r="H133"/>
      <c r="I133"/>
      <c r="J133"/>
      <c r="K133"/>
      <c r="L133"/>
      <c r="M133"/>
      <c r="N133"/>
      <c r="O133"/>
      <c r="P133"/>
      <c r="Q133"/>
      <c r="R133"/>
      <c r="S133"/>
      <c r="T133"/>
      <c r="U133"/>
      <c r="V133"/>
      <c r="W133"/>
    </row>
    <row r="134" spans="3:23" x14ac:dyDescent="0.2">
      <c r="C134" s="20" t="s">
        <v>351</v>
      </c>
      <c r="D134"/>
      <c r="E134"/>
      <c r="F134"/>
      <c r="G134"/>
      <c r="H134"/>
      <c r="I134"/>
      <c r="J134"/>
      <c r="K134"/>
      <c r="L134"/>
      <c r="M134"/>
      <c r="N134"/>
      <c r="O134"/>
      <c r="P134"/>
      <c r="Q134"/>
      <c r="R134"/>
      <c r="S134"/>
      <c r="T134"/>
      <c r="U134"/>
      <c r="V134"/>
      <c r="W134"/>
    </row>
    <row r="135" spans="3:23" x14ac:dyDescent="0.2">
      <c r="C135" s="20" t="s">
        <v>352</v>
      </c>
      <c r="D135"/>
      <c r="E135"/>
      <c r="F135"/>
      <c r="G135"/>
      <c r="H135"/>
      <c r="I135"/>
      <c r="J135"/>
      <c r="K135"/>
      <c r="L135"/>
      <c r="M135"/>
      <c r="N135"/>
      <c r="O135"/>
      <c r="P135"/>
      <c r="Q135"/>
      <c r="R135"/>
      <c r="S135"/>
      <c r="T135"/>
      <c r="U135"/>
      <c r="V135"/>
      <c r="W135"/>
    </row>
    <row r="136" spans="3:23" x14ac:dyDescent="0.2">
      <c r="C136" s="20" t="s">
        <v>353</v>
      </c>
      <c r="D136"/>
      <c r="E136"/>
      <c r="F136"/>
      <c r="G136"/>
      <c r="H136"/>
      <c r="I136"/>
      <c r="J136"/>
      <c r="K136"/>
      <c r="L136"/>
      <c r="M136"/>
      <c r="N136"/>
      <c r="O136"/>
      <c r="P136"/>
      <c r="Q136"/>
      <c r="R136"/>
      <c r="S136"/>
      <c r="T136"/>
      <c r="U136"/>
      <c r="V136"/>
      <c r="W136"/>
    </row>
    <row r="137" spans="3:23" x14ac:dyDescent="0.2">
      <c r="C137" s="20" t="s">
        <v>354</v>
      </c>
      <c r="D137"/>
      <c r="E137"/>
      <c r="F137"/>
      <c r="G137"/>
      <c r="H137"/>
      <c r="I137"/>
      <c r="J137"/>
      <c r="K137"/>
      <c r="L137"/>
      <c r="M137"/>
      <c r="N137"/>
      <c r="O137"/>
      <c r="P137"/>
      <c r="Q137"/>
      <c r="R137"/>
      <c r="S137"/>
      <c r="T137"/>
      <c r="U137"/>
      <c r="V137"/>
      <c r="W137"/>
    </row>
    <row r="138" spans="3:23" x14ac:dyDescent="0.2">
      <c r="C138" s="20" t="s">
        <v>355</v>
      </c>
      <c r="D138"/>
      <c r="E138"/>
      <c r="F138"/>
      <c r="G138"/>
      <c r="H138"/>
      <c r="I138"/>
      <c r="J138"/>
      <c r="K138"/>
      <c r="L138"/>
      <c r="M138"/>
      <c r="N138"/>
      <c r="O138"/>
      <c r="P138"/>
      <c r="Q138"/>
      <c r="R138"/>
      <c r="S138"/>
      <c r="T138"/>
      <c r="U138"/>
      <c r="V138"/>
      <c r="W138"/>
    </row>
    <row r="139" spans="3:23" x14ac:dyDescent="0.2">
      <c r="C139" s="20" t="s">
        <v>356</v>
      </c>
      <c r="D139"/>
      <c r="E139"/>
      <c r="F139"/>
      <c r="G139"/>
      <c r="H139"/>
      <c r="I139"/>
      <c r="J139"/>
      <c r="K139"/>
      <c r="L139"/>
      <c r="M139"/>
      <c r="N139"/>
      <c r="O139"/>
      <c r="P139"/>
      <c r="Q139"/>
      <c r="R139"/>
      <c r="S139"/>
      <c r="T139"/>
      <c r="U139"/>
      <c r="V139"/>
      <c r="W139"/>
    </row>
    <row r="140" spans="3:23" x14ac:dyDescent="0.2">
      <c r="C140" s="20" t="s">
        <v>357</v>
      </c>
      <c r="D140"/>
      <c r="E140"/>
      <c r="F140"/>
      <c r="G140"/>
      <c r="H140"/>
      <c r="I140"/>
      <c r="J140"/>
      <c r="K140"/>
      <c r="L140"/>
      <c r="M140"/>
      <c r="N140"/>
      <c r="O140"/>
      <c r="P140"/>
      <c r="Q140"/>
      <c r="R140"/>
      <c r="S140"/>
      <c r="T140"/>
      <c r="U140"/>
      <c r="V140"/>
      <c r="W140"/>
    </row>
    <row r="141" spans="3:23" x14ac:dyDescent="0.2">
      <c r="C141" s="20" t="s">
        <v>358</v>
      </c>
      <c r="D141"/>
      <c r="E141"/>
      <c r="F141"/>
      <c r="G141"/>
      <c r="H141"/>
      <c r="I141"/>
      <c r="J141"/>
      <c r="K141"/>
      <c r="L141"/>
      <c r="M141"/>
      <c r="N141"/>
      <c r="O141"/>
      <c r="P141"/>
      <c r="Q141"/>
      <c r="R141"/>
      <c r="S141"/>
      <c r="T141"/>
      <c r="U141"/>
      <c r="V141"/>
      <c r="W141"/>
    </row>
    <row r="142" spans="3:23" x14ac:dyDescent="0.2">
      <c r="C142" s="20" t="s">
        <v>359</v>
      </c>
      <c r="D142"/>
      <c r="E142"/>
      <c r="F142"/>
      <c r="G142"/>
      <c r="H142"/>
      <c r="I142"/>
      <c r="J142"/>
      <c r="K142"/>
      <c r="L142"/>
      <c r="M142"/>
      <c r="N142"/>
      <c r="O142"/>
      <c r="P142"/>
      <c r="Q142"/>
      <c r="R142"/>
      <c r="S142"/>
      <c r="T142"/>
      <c r="U142"/>
      <c r="V142"/>
      <c r="W142"/>
    </row>
    <row r="143" spans="3:23" x14ac:dyDescent="0.2">
      <c r="C143" s="20" t="s">
        <v>360</v>
      </c>
      <c r="D143"/>
      <c r="E143"/>
      <c r="F143"/>
      <c r="G143"/>
      <c r="H143"/>
      <c r="I143"/>
      <c r="J143"/>
      <c r="K143"/>
      <c r="L143"/>
      <c r="M143"/>
      <c r="N143"/>
      <c r="O143"/>
      <c r="P143"/>
      <c r="Q143"/>
      <c r="R143"/>
      <c r="S143"/>
      <c r="T143"/>
      <c r="U143"/>
      <c r="V143"/>
      <c r="W143"/>
    </row>
    <row r="144" spans="3:23" x14ac:dyDescent="0.2">
      <c r="C144" s="20" t="s">
        <v>361</v>
      </c>
      <c r="D144"/>
      <c r="E144"/>
      <c r="F144"/>
      <c r="G144"/>
      <c r="H144"/>
      <c r="I144"/>
      <c r="J144"/>
      <c r="K144"/>
      <c r="L144"/>
      <c r="M144"/>
      <c r="N144"/>
      <c r="O144"/>
      <c r="P144"/>
      <c r="Q144"/>
      <c r="R144"/>
      <c r="S144"/>
      <c r="T144"/>
      <c r="U144"/>
      <c r="V144"/>
      <c r="W144"/>
    </row>
    <row r="145" spans="3:23" x14ac:dyDescent="0.2">
      <c r="C145" s="20" t="s">
        <v>362</v>
      </c>
      <c r="D145"/>
      <c r="E145"/>
      <c r="F145"/>
      <c r="G145"/>
      <c r="H145"/>
      <c r="I145"/>
      <c r="J145"/>
      <c r="K145"/>
      <c r="L145"/>
      <c r="M145"/>
      <c r="N145"/>
      <c r="O145"/>
      <c r="P145"/>
      <c r="Q145"/>
      <c r="R145"/>
      <c r="S145"/>
      <c r="T145"/>
      <c r="U145"/>
      <c r="V145"/>
      <c r="W145"/>
    </row>
    <row r="146" spans="3:23" x14ac:dyDescent="0.2">
      <c r="C146" s="20" t="s">
        <v>363</v>
      </c>
      <c r="D146"/>
      <c r="E146"/>
      <c r="F146"/>
      <c r="G146"/>
      <c r="H146"/>
      <c r="I146"/>
      <c r="J146"/>
      <c r="K146"/>
      <c r="L146"/>
      <c r="M146"/>
      <c r="N146"/>
      <c r="O146"/>
      <c r="P146"/>
      <c r="Q146"/>
      <c r="R146"/>
      <c r="S146"/>
      <c r="T146"/>
      <c r="U146"/>
      <c r="V146"/>
      <c r="W146"/>
    </row>
    <row r="147" spans="3:23" x14ac:dyDescent="0.2">
      <c r="C147" s="20" t="s">
        <v>364</v>
      </c>
      <c r="D147"/>
      <c r="E147"/>
      <c r="F147"/>
      <c r="G147"/>
      <c r="H147"/>
      <c r="I147"/>
      <c r="J147"/>
      <c r="K147"/>
      <c r="L147"/>
      <c r="M147"/>
      <c r="N147"/>
      <c r="O147"/>
      <c r="P147"/>
      <c r="Q147"/>
      <c r="R147"/>
      <c r="S147"/>
      <c r="T147"/>
      <c r="U147"/>
      <c r="V147"/>
      <c r="W147"/>
    </row>
    <row r="148" spans="3:23" x14ac:dyDescent="0.2">
      <c r="C148" s="20" t="s">
        <v>365</v>
      </c>
      <c r="D148"/>
      <c r="E148"/>
      <c r="F148"/>
      <c r="G148"/>
      <c r="H148"/>
      <c r="I148"/>
      <c r="J148"/>
      <c r="K148"/>
      <c r="L148"/>
      <c r="M148"/>
      <c r="N148"/>
      <c r="O148"/>
      <c r="P148"/>
      <c r="Q148"/>
      <c r="R148"/>
      <c r="S148"/>
      <c r="T148"/>
      <c r="U148"/>
      <c r="V148"/>
      <c r="W148"/>
    </row>
    <row r="149" spans="3:23" x14ac:dyDescent="0.2">
      <c r="C149" s="20" t="s">
        <v>366</v>
      </c>
      <c r="D149"/>
      <c r="E149"/>
      <c r="F149"/>
      <c r="G149"/>
      <c r="H149"/>
      <c r="I149"/>
      <c r="J149"/>
      <c r="K149"/>
      <c r="L149"/>
      <c r="M149"/>
      <c r="N149"/>
      <c r="O149"/>
      <c r="P149"/>
      <c r="Q149"/>
      <c r="R149"/>
      <c r="S149"/>
      <c r="T149"/>
      <c r="U149"/>
      <c r="V149"/>
      <c r="W149"/>
    </row>
    <row r="150" spans="3:23" x14ac:dyDescent="0.2">
      <c r="C150" s="20" t="s">
        <v>367</v>
      </c>
      <c r="D150"/>
      <c r="E150"/>
      <c r="F150"/>
      <c r="G150"/>
      <c r="H150"/>
      <c r="I150"/>
      <c r="J150"/>
      <c r="K150"/>
      <c r="L150"/>
      <c r="M150"/>
      <c r="N150"/>
      <c r="O150"/>
      <c r="P150"/>
      <c r="Q150"/>
      <c r="R150"/>
      <c r="S150"/>
      <c r="T150"/>
      <c r="U150"/>
      <c r="V150"/>
      <c r="W150"/>
    </row>
    <row r="151" spans="3:23" x14ac:dyDescent="0.2">
      <c r="C151" s="20" t="s">
        <v>368</v>
      </c>
      <c r="D151"/>
      <c r="E151"/>
      <c r="F151"/>
      <c r="G151"/>
      <c r="H151"/>
      <c r="I151"/>
      <c r="J151"/>
      <c r="K151"/>
      <c r="L151"/>
      <c r="M151"/>
      <c r="N151"/>
      <c r="O151"/>
      <c r="P151"/>
      <c r="Q151"/>
      <c r="R151"/>
      <c r="S151"/>
      <c r="T151"/>
      <c r="U151"/>
      <c r="V151"/>
      <c r="W151"/>
    </row>
    <row r="152" spans="3:23" x14ac:dyDescent="0.2">
      <c r="C152" s="20" t="s">
        <v>369</v>
      </c>
      <c r="D152"/>
      <c r="E152"/>
      <c r="F152"/>
      <c r="G152"/>
      <c r="H152"/>
      <c r="I152"/>
      <c r="J152"/>
      <c r="K152"/>
      <c r="L152"/>
      <c r="M152"/>
      <c r="N152"/>
      <c r="O152"/>
      <c r="P152"/>
      <c r="Q152"/>
      <c r="R152"/>
      <c r="S152"/>
      <c r="T152"/>
      <c r="U152"/>
      <c r="V152"/>
      <c r="W152"/>
    </row>
  </sheetData>
  <mergeCells count="125">
    <mergeCell ref="C41:D41"/>
    <mergeCell ref="E41:J41"/>
    <mergeCell ref="K41:Q41"/>
    <mergeCell ref="R41:AA41"/>
    <mergeCell ref="AB41:AE41"/>
    <mergeCell ref="AG41:AJ41"/>
    <mergeCell ref="AG39:AJ39"/>
    <mergeCell ref="AB39:AF39"/>
    <mergeCell ref="R39:AA39"/>
    <mergeCell ref="K39:Q39"/>
    <mergeCell ref="E39:J39"/>
    <mergeCell ref="C39:D39"/>
    <mergeCell ref="C40:D40"/>
    <mergeCell ref="E40:J40"/>
    <mergeCell ref="K40:Q40"/>
    <mergeCell ref="R40:AA40"/>
    <mergeCell ref="AB40:AE40"/>
    <mergeCell ref="AG40:AJ40"/>
    <mergeCell ref="C42:D42"/>
    <mergeCell ref="E42:J42"/>
    <mergeCell ref="K42:Q42"/>
    <mergeCell ref="R42:AA42"/>
    <mergeCell ref="AB42:AE42"/>
    <mergeCell ref="AG42:AJ42"/>
    <mergeCell ref="C43:D43"/>
    <mergeCell ref="E43:J43"/>
    <mergeCell ref="K43:Q43"/>
    <mergeCell ref="R43:AA43"/>
    <mergeCell ref="AB43:AE43"/>
    <mergeCell ref="AG43:AJ43"/>
    <mergeCell ref="C37:AI38"/>
    <mergeCell ref="C27:G30"/>
    <mergeCell ref="H27:T27"/>
    <mergeCell ref="U27:W27"/>
    <mergeCell ref="X27:AE27"/>
    <mergeCell ref="AF27:AJ27"/>
    <mergeCell ref="H28:T28"/>
    <mergeCell ref="H29:T29"/>
    <mergeCell ref="H30:T30"/>
    <mergeCell ref="U28:W28"/>
    <mergeCell ref="U30:W30"/>
    <mergeCell ref="X28:AE28"/>
    <mergeCell ref="X29:AE29"/>
    <mergeCell ref="X30:AE30"/>
    <mergeCell ref="AF28:AJ28"/>
    <mergeCell ref="U29:W29"/>
    <mergeCell ref="U21:W21"/>
    <mergeCell ref="C21:G21"/>
    <mergeCell ref="C22:G22"/>
    <mergeCell ref="H21:N21"/>
    <mergeCell ref="AI19:AJ19"/>
    <mergeCell ref="AI20:AJ20"/>
    <mergeCell ref="C19:G20"/>
    <mergeCell ref="H19:J19"/>
    <mergeCell ref="H20:J20"/>
    <mergeCell ref="K19:T19"/>
    <mergeCell ref="K20:T20"/>
    <mergeCell ref="U19:W20"/>
    <mergeCell ref="X19:AH19"/>
    <mergeCell ref="AF21:AH21"/>
    <mergeCell ref="AD20:AH20"/>
    <mergeCell ref="X20:AC20"/>
    <mergeCell ref="X21:Z21"/>
    <mergeCell ref="AA21:AE21"/>
    <mergeCell ref="O21:T21"/>
    <mergeCell ref="H22:AJ22"/>
    <mergeCell ref="U15:W16"/>
    <mergeCell ref="U17:W17"/>
    <mergeCell ref="X15:AJ16"/>
    <mergeCell ref="X17:AJ17"/>
    <mergeCell ref="C15:G18"/>
    <mergeCell ref="H16:J17"/>
    <mergeCell ref="K18:AJ18"/>
    <mergeCell ref="K15:T15"/>
    <mergeCell ref="K16:T17"/>
    <mergeCell ref="H15:J15"/>
    <mergeCell ref="H18:J18"/>
    <mergeCell ref="H10:AJ10"/>
    <mergeCell ref="U11:W12"/>
    <mergeCell ref="X11:AJ12"/>
    <mergeCell ref="C11:G12"/>
    <mergeCell ref="H12:T12"/>
    <mergeCell ref="U13:W14"/>
    <mergeCell ref="X13:AJ14"/>
    <mergeCell ref="H14:T14"/>
    <mergeCell ref="C13:G14"/>
    <mergeCell ref="C10:G10"/>
    <mergeCell ref="I11:T11"/>
    <mergeCell ref="I13:T13"/>
    <mergeCell ref="D2:AH3"/>
    <mergeCell ref="AC6:AJ6"/>
    <mergeCell ref="AC7:AJ7"/>
    <mergeCell ref="U8:W9"/>
    <mergeCell ref="X8:AJ9"/>
    <mergeCell ref="C8:G9"/>
    <mergeCell ref="H9:T9"/>
    <mergeCell ref="Y5:AB5"/>
    <mergeCell ref="Y6:AB6"/>
    <mergeCell ref="Y7:AB7"/>
    <mergeCell ref="AC5:AJ5"/>
    <mergeCell ref="C5:G5"/>
    <mergeCell ref="C6:G7"/>
    <mergeCell ref="H5:T5"/>
    <mergeCell ref="U5:X7"/>
    <mergeCell ref="H6:T7"/>
    <mergeCell ref="I8:T8"/>
    <mergeCell ref="H25:AJ26"/>
    <mergeCell ref="H23:AJ24"/>
    <mergeCell ref="AF29:AJ29"/>
    <mergeCell ref="AF30:AJ30"/>
    <mergeCell ref="C31:G34"/>
    <mergeCell ref="H31:T31"/>
    <mergeCell ref="U31:AE31"/>
    <mergeCell ref="U32:AE32"/>
    <mergeCell ref="U33:AE33"/>
    <mergeCell ref="U34:AE34"/>
    <mergeCell ref="H32:T32"/>
    <mergeCell ref="H33:T33"/>
    <mergeCell ref="H34:T34"/>
    <mergeCell ref="AF31:AJ31"/>
    <mergeCell ref="AF32:AJ32"/>
    <mergeCell ref="AF33:AJ33"/>
    <mergeCell ref="AF34:AJ34"/>
    <mergeCell ref="C25:G26"/>
    <mergeCell ref="C23:G24"/>
  </mergeCells>
  <phoneticPr fontId="2"/>
  <dataValidations count="1">
    <dataValidation type="list" allowBlank="1" showInputMessage="1" showErrorMessage="1" sqref="H22:AJ22">
      <formula1>$C$47:$C$152</formula1>
    </dataValidation>
  </dataValidations>
  <pageMargins left="0.23622047244094491" right="0.23622047244094491" top="0.55118110236220474" bottom="0.74803149606299213" header="0"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AO25"/>
  <sheetViews>
    <sheetView showGridLines="0" view="pageBreakPreview" topLeftCell="A16" zoomScaleNormal="100" zoomScaleSheetLayoutView="100" workbookViewId="0">
      <selection activeCell="AQ21" sqref="AQ21"/>
    </sheetView>
  </sheetViews>
  <sheetFormatPr defaultRowHeight="13" x14ac:dyDescent="0.2"/>
  <cols>
    <col min="1" max="1" width="3" style="22" customWidth="1"/>
    <col min="2" max="2" width="3.26953125" style="22" customWidth="1"/>
    <col min="3" max="39" width="2.6328125" style="22" customWidth="1"/>
    <col min="40" max="40" width="10.6328125" style="22" customWidth="1"/>
    <col min="41" max="41" width="10.6328125" style="22" hidden="1" customWidth="1"/>
    <col min="42" max="45" width="10.6328125" style="22" customWidth="1"/>
    <col min="46" max="16384" width="8.7265625" style="22"/>
  </cols>
  <sheetData>
    <row r="2" spans="2:41" s="2" customFormat="1" ht="21.75" customHeight="1" x14ac:dyDescent="0.2">
      <c r="B2" s="54">
        <v>3</v>
      </c>
      <c r="C2" s="55" t="s">
        <v>37</v>
      </c>
      <c r="D2" s="55"/>
      <c r="E2" s="55"/>
      <c r="F2" s="55"/>
      <c r="J2" s="2" t="s">
        <v>226</v>
      </c>
    </row>
    <row r="3" spans="2:41" s="3" customFormat="1" ht="56.25" customHeight="1" x14ac:dyDescent="0.2">
      <c r="C3" s="339" t="s">
        <v>233</v>
      </c>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row>
    <row r="4" spans="2:41" s="3" customFormat="1" ht="19.5" customHeight="1" thickBot="1" x14ac:dyDescent="0.25">
      <c r="C4" s="392" t="s">
        <v>402</v>
      </c>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row>
    <row r="5" spans="2:41" s="3" customFormat="1" ht="24" customHeight="1" x14ac:dyDescent="0.2">
      <c r="C5" s="395" t="s">
        <v>38</v>
      </c>
      <c r="D5" s="396"/>
      <c r="E5" s="393" t="s">
        <v>39</v>
      </c>
      <c r="F5" s="393"/>
      <c r="G5" s="393"/>
      <c r="H5" s="393"/>
      <c r="I5" s="393"/>
      <c r="J5" s="393"/>
      <c r="K5" s="393"/>
      <c r="L5" s="393"/>
      <c r="M5" s="393" t="s">
        <v>40</v>
      </c>
      <c r="N5" s="393"/>
      <c r="O5" s="393"/>
      <c r="P5" s="393"/>
      <c r="Q5" s="393" t="s">
        <v>41</v>
      </c>
      <c r="R5" s="393"/>
      <c r="S5" s="393"/>
      <c r="T5" s="393"/>
      <c r="U5" s="393" t="s">
        <v>42</v>
      </c>
      <c r="V5" s="393"/>
      <c r="W5" s="393"/>
      <c r="X5" s="393"/>
      <c r="Y5" s="393"/>
      <c r="Z5" s="393"/>
      <c r="AA5" s="393"/>
      <c r="AB5" s="393"/>
      <c r="AC5" s="393" t="s">
        <v>43</v>
      </c>
      <c r="AD5" s="393"/>
      <c r="AE5" s="393"/>
      <c r="AF5" s="393"/>
      <c r="AG5" s="393" t="s">
        <v>44</v>
      </c>
      <c r="AH5" s="393"/>
      <c r="AI5" s="393"/>
      <c r="AJ5" s="393"/>
      <c r="AK5" s="394"/>
    </row>
    <row r="6" spans="2:41" s="3" customFormat="1" ht="28.5" customHeight="1" x14ac:dyDescent="0.2">
      <c r="C6" s="388">
        <v>1</v>
      </c>
      <c r="D6" s="389"/>
      <c r="E6" s="404" t="s">
        <v>383</v>
      </c>
      <c r="F6" s="404"/>
      <c r="G6" s="404"/>
      <c r="H6" s="404"/>
      <c r="I6" s="404"/>
      <c r="J6" s="404"/>
      <c r="K6" s="404"/>
      <c r="L6" s="404"/>
      <c r="M6" s="410" t="s">
        <v>165</v>
      </c>
      <c r="N6" s="411"/>
      <c r="O6" s="411"/>
      <c r="P6" s="412"/>
      <c r="Q6" s="405" t="s">
        <v>165</v>
      </c>
      <c r="R6" s="405"/>
      <c r="S6" s="405"/>
      <c r="T6" s="405"/>
      <c r="U6" s="406" t="s">
        <v>384</v>
      </c>
      <c r="V6" s="406"/>
      <c r="W6" s="406"/>
      <c r="X6" s="406"/>
      <c r="Y6" s="406"/>
      <c r="Z6" s="406"/>
      <c r="AA6" s="406"/>
      <c r="AB6" s="406"/>
      <c r="AC6" s="407">
        <v>40</v>
      </c>
      <c r="AD6" s="407"/>
      <c r="AE6" s="407"/>
      <c r="AF6" s="407"/>
      <c r="AG6" s="408">
        <f>IF(AC6="","",AC6/$AC$16)</f>
        <v>0.21052631578947367</v>
      </c>
      <c r="AH6" s="408"/>
      <c r="AI6" s="408"/>
      <c r="AJ6" s="408"/>
      <c r="AK6" s="409"/>
      <c r="AO6" s="11" t="s">
        <v>165</v>
      </c>
    </row>
    <row r="7" spans="2:41" s="3" customFormat="1" ht="28.5" customHeight="1" x14ac:dyDescent="0.2">
      <c r="C7" s="390">
        <v>2</v>
      </c>
      <c r="D7" s="391"/>
      <c r="E7" s="242" t="s">
        <v>385</v>
      </c>
      <c r="F7" s="243"/>
      <c r="G7" s="243"/>
      <c r="H7" s="243"/>
      <c r="I7" s="243"/>
      <c r="J7" s="243"/>
      <c r="K7" s="243"/>
      <c r="L7" s="244"/>
      <c r="M7" s="397" t="s">
        <v>165</v>
      </c>
      <c r="N7" s="398"/>
      <c r="O7" s="398"/>
      <c r="P7" s="399"/>
      <c r="Q7" s="397" t="s">
        <v>165</v>
      </c>
      <c r="R7" s="398"/>
      <c r="S7" s="398"/>
      <c r="T7" s="399"/>
      <c r="U7" s="400" t="s">
        <v>386</v>
      </c>
      <c r="V7" s="400"/>
      <c r="W7" s="400"/>
      <c r="X7" s="400"/>
      <c r="Y7" s="400"/>
      <c r="Z7" s="400"/>
      <c r="AA7" s="400"/>
      <c r="AB7" s="400"/>
      <c r="AC7" s="401">
        <v>20</v>
      </c>
      <c r="AD7" s="401"/>
      <c r="AE7" s="401"/>
      <c r="AF7" s="401"/>
      <c r="AG7" s="402">
        <f t="shared" ref="AG7:AG15" si="0">IF(AC7="","",AC7/$AC$16)</f>
        <v>0.10526315789473684</v>
      </c>
      <c r="AH7" s="402"/>
      <c r="AI7" s="402"/>
      <c r="AJ7" s="402"/>
      <c r="AK7" s="403"/>
    </row>
    <row r="8" spans="2:41" s="3" customFormat="1" ht="28.5" customHeight="1" x14ac:dyDescent="0.2">
      <c r="C8" s="390">
        <v>3</v>
      </c>
      <c r="D8" s="391"/>
      <c r="E8" s="242" t="s">
        <v>387</v>
      </c>
      <c r="F8" s="243"/>
      <c r="G8" s="243"/>
      <c r="H8" s="243"/>
      <c r="I8" s="243"/>
      <c r="J8" s="243"/>
      <c r="K8" s="243"/>
      <c r="L8" s="244"/>
      <c r="M8" s="397"/>
      <c r="N8" s="398"/>
      <c r="O8" s="398"/>
      <c r="P8" s="399"/>
      <c r="Q8" s="397" t="s">
        <v>165</v>
      </c>
      <c r="R8" s="398"/>
      <c r="S8" s="398"/>
      <c r="T8" s="399"/>
      <c r="U8" s="400"/>
      <c r="V8" s="400"/>
      <c r="W8" s="400"/>
      <c r="X8" s="400"/>
      <c r="Y8" s="400"/>
      <c r="Z8" s="400"/>
      <c r="AA8" s="400"/>
      <c r="AB8" s="400"/>
      <c r="AC8" s="401">
        <v>10</v>
      </c>
      <c r="AD8" s="401"/>
      <c r="AE8" s="401"/>
      <c r="AF8" s="401"/>
      <c r="AG8" s="402">
        <f t="shared" si="0"/>
        <v>5.2631578947368418E-2</v>
      </c>
      <c r="AH8" s="402"/>
      <c r="AI8" s="402"/>
      <c r="AJ8" s="402"/>
      <c r="AK8" s="403"/>
    </row>
    <row r="9" spans="2:41" s="3" customFormat="1" ht="28.5" customHeight="1" x14ac:dyDescent="0.2">
      <c r="C9" s="390">
        <v>4</v>
      </c>
      <c r="D9" s="468"/>
      <c r="E9" s="418" t="s">
        <v>388</v>
      </c>
      <c r="F9" s="418"/>
      <c r="G9" s="418"/>
      <c r="H9" s="418"/>
      <c r="I9" s="418"/>
      <c r="J9" s="418"/>
      <c r="K9" s="418"/>
      <c r="L9" s="418"/>
      <c r="M9" s="397" t="s">
        <v>165</v>
      </c>
      <c r="N9" s="398"/>
      <c r="O9" s="398"/>
      <c r="P9" s="399"/>
      <c r="Q9" s="397" t="s">
        <v>165</v>
      </c>
      <c r="R9" s="398"/>
      <c r="S9" s="398"/>
      <c r="T9" s="399"/>
      <c r="U9" s="400" t="s">
        <v>389</v>
      </c>
      <c r="V9" s="400"/>
      <c r="W9" s="400"/>
      <c r="X9" s="400"/>
      <c r="Y9" s="400"/>
      <c r="Z9" s="400"/>
      <c r="AA9" s="400"/>
      <c r="AB9" s="400"/>
      <c r="AC9" s="401">
        <v>10</v>
      </c>
      <c r="AD9" s="401"/>
      <c r="AE9" s="401"/>
      <c r="AF9" s="401"/>
      <c r="AG9" s="402">
        <f t="shared" si="0"/>
        <v>5.2631578947368418E-2</v>
      </c>
      <c r="AH9" s="402"/>
      <c r="AI9" s="402"/>
      <c r="AJ9" s="402"/>
      <c r="AK9" s="403"/>
    </row>
    <row r="10" spans="2:41" s="3" customFormat="1" ht="28.5" customHeight="1" x14ac:dyDescent="0.2">
      <c r="C10" s="390">
        <v>5</v>
      </c>
      <c r="D10" s="468"/>
      <c r="E10" s="418" t="s">
        <v>400</v>
      </c>
      <c r="F10" s="418"/>
      <c r="G10" s="418"/>
      <c r="H10" s="418"/>
      <c r="I10" s="418"/>
      <c r="J10" s="418"/>
      <c r="K10" s="418"/>
      <c r="L10" s="418"/>
      <c r="M10" s="397"/>
      <c r="N10" s="398"/>
      <c r="O10" s="398"/>
      <c r="P10" s="399"/>
      <c r="Q10" s="397" t="s">
        <v>165</v>
      </c>
      <c r="R10" s="398"/>
      <c r="S10" s="398"/>
      <c r="T10" s="399"/>
      <c r="U10" s="400"/>
      <c r="V10" s="400"/>
      <c r="W10" s="400"/>
      <c r="X10" s="400"/>
      <c r="Y10" s="400"/>
      <c r="Z10" s="400"/>
      <c r="AA10" s="400"/>
      <c r="AB10" s="400"/>
      <c r="AC10" s="401">
        <v>110</v>
      </c>
      <c r="AD10" s="401"/>
      <c r="AE10" s="401"/>
      <c r="AF10" s="401"/>
      <c r="AG10" s="402">
        <f t="shared" si="0"/>
        <v>0.57894736842105265</v>
      </c>
      <c r="AH10" s="402"/>
      <c r="AI10" s="402"/>
      <c r="AJ10" s="402"/>
      <c r="AK10" s="403"/>
    </row>
    <row r="11" spans="2:41" s="3" customFormat="1" ht="28.5" customHeight="1" x14ac:dyDescent="0.2">
      <c r="C11" s="390">
        <v>6</v>
      </c>
      <c r="D11" s="468"/>
      <c r="E11" s="400"/>
      <c r="F11" s="400"/>
      <c r="G11" s="400"/>
      <c r="H11" s="400"/>
      <c r="I11" s="400"/>
      <c r="J11" s="400"/>
      <c r="K11" s="400"/>
      <c r="L11" s="400"/>
      <c r="M11" s="469"/>
      <c r="N11" s="470"/>
      <c r="O11" s="470"/>
      <c r="P11" s="471"/>
      <c r="Q11" s="397"/>
      <c r="R11" s="398"/>
      <c r="S11" s="398"/>
      <c r="T11" s="399"/>
      <c r="U11" s="400"/>
      <c r="V11" s="400"/>
      <c r="W11" s="400"/>
      <c r="X11" s="400"/>
      <c r="Y11" s="400"/>
      <c r="Z11" s="400"/>
      <c r="AA11" s="400"/>
      <c r="AB11" s="400"/>
      <c r="AC11" s="401"/>
      <c r="AD11" s="401"/>
      <c r="AE11" s="401"/>
      <c r="AF11" s="401"/>
      <c r="AG11" s="402" t="str">
        <f>IF(AC11="","",AC11/$AC$16)</f>
        <v/>
      </c>
      <c r="AH11" s="402"/>
      <c r="AI11" s="402"/>
      <c r="AJ11" s="402"/>
      <c r="AK11" s="403"/>
    </row>
    <row r="12" spans="2:41" s="3" customFormat="1" ht="28.5" customHeight="1" x14ac:dyDescent="0.2">
      <c r="C12" s="390">
        <v>7</v>
      </c>
      <c r="D12" s="391"/>
      <c r="E12" s="413"/>
      <c r="F12" s="413"/>
      <c r="G12" s="413"/>
      <c r="H12" s="413"/>
      <c r="I12" s="413"/>
      <c r="J12" s="413"/>
      <c r="K12" s="413"/>
      <c r="L12" s="413"/>
      <c r="M12" s="414"/>
      <c r="N12" s="415"/>
      <c r="O12" s="415"/>
      <c r="P12" s="416"/>
      <c r="Q12" s="414"/>
      <c r="R12" s="415"/>
      <c r="S12" s="415"/>
      <c r="T12" s="416"/>
      <c r="U12" s="413"/>
      <c r="V12" s="413"/>
      <c r="W12" s="413"/>
      <c r="X12" s="413"/>
      <c r="Y12" s="413"/>
      <c r="Z12" s="413"/>
      <c r="AA12" s="413"/>
      <c r="AB12" s="413"/>
      <c r="AC12" s="417"/>
      <c r="AD12" s="417"/>
      <c r="AE12" s="417"/>
      <c r="AF12" s="417"/>
      <c r="AG12" s="402" t="str">
        <f>IF(AC12="","",AC12/$AC$16)</f>
        <v/>
      </c>
      <c r="AH12" s="402"/>
      <c r="AI12" s="402"/>
      <c r="AJ12" s="402"/>
      <c r="AK12" s="403"/>
    </row>
    <row r="13" spans="2:41" s="3" customFormat="1" ht="28.5" customHeight="1" x14ac:dyDescent="0.2">
      <c r="C13" s="390">
        <v>8</v>
      </c>
      <c r="D13" s="391"/>
      <c r="E13" s="413"/>
      <c r="F13" s="413"/>
      <c r="G13" s="413"/>
      <c r="H13" s="413"/>
      <c r="I13" s="413"/>
      <c r="J13" s="413"/>
      <c r="K13" s="413"/>
      <c r="L13" s="413"/>
      <c r="M13" s="414"/>
      <c r="N13" s="415"/>
      <c r="O13" s="415"/>
      <c r="P13" s="416"/>
      <c r="Q13" s="414"/>
      <c r="R13" s="415"/>
      <c r="S13" s="415"/>
      <c r="T13" s="416"/>
      <c r="U13" s="413"/>
      <c r="V13" s="413"/>
      <c r="W13" s="413"/>
      <c r="X13" s="413"/>
      <c r="Y13" s="413"/>
      <c r="Z13" s="413"/>
      <c r="AA13" s="413"/>
      <c r="AB13" s="413"/>
      <c r="AC13" s="417"/>
      <c r="AD13" s="417"/>
      <c r="AE13" s="417"/>
      <c r="AF13" s="417"/>
      <c r="AG13" s="402" t="str">
        <f t="shared" si="0"/>
        <v/>
      </c>
      <c r="AH13" s="402"/>
      <c r="AI13" s="402"/>
      <c r="AJ13" s="402"/>
      <c r="AK13" s="403"/>
    </row>
    <row r="14" spans="2:41" s="3" customFormat="1" ht="28.5" customHeight="1" x14ac:dyDescent="0.2">
      <c r="C14" s="390">
        <v>9</v>
      </c>
      <c r="D14" s="391"/>
      <c r="E14" s="413"/>
      <c r="F14" s="413"/>
      <c r="G14" s="413"/>
      <c r="H14" s="413"/>
      <c r="I14" s="413"/>
      <c r="J14" s="413"/>
      <c r="K14" s="413"/>
      <c r="L14" s="413"/>
      <c r="M14" s="414"/>
      <c r="N14" s="415"/>
      <c r="O14" s="415"/>
      <c r="P14" s="416"/>
      <c r="Q14" s="414"/>
      <c r="R14" s="415"/>
      <c r="S14" s="415"/>
      <c r="T14" s="416"/>
      <c r="U14" s="413"/>
      <c r="V14" s="413"/>
      <c r="W14" s="413"/>
      <c r="X14" s="413"/>
      <c r="Y14" s="413"/>
      <c r="Z14" s="413"/>
      <c r="AA14" s="413"/>
      <c r="AB14" s="413"/>
      <c r="AC14" s="417"/>
      <c r="AD14" s="417"/>
      <c r="AE14" s="417"/>
      <c r="AF14" s="417"/>
      <c r="AG14" s="402" t="str">
        <f t="shared" si="0"/>
        <v/>
      </c>
      <c r="AH14" s="402"/>
      <c r="AI14" s="402"/>
      <c r="AJ14" s="402"/>
      <c r="AK14" s="403"/>
    </row>
    <row r="15" spans="2:41" s="3" customFormat="1" ht="28.5" customHeight="1" x14ac:dyDescent="0.2">
      <c r="C15" s="451" t="s">
        <v>45</v>
      </c>
      <c r="D15" s="452"/>
      <c r="E15" s="452"/>
      <c r="F15" s="452"/>
      <c r="G15" s="452"/>
      <c r="H15" s="452"/>
      <c r="I15" s="452"/>
      <c r="J15" s="452"/>
      <c r="K15" s="452"/>
      <c r="L15" s="452"/>
      <c r="M15" s="452"/>
      <c r="N15" s="452"/>
      <c r="O15" s="452"/>
      <c r="P15" s="453"/>
      <c r="Q15" s="460"/>
      <c r="R15" s="460"/>
      <c r="S15" s="460"/>
      <c r="T15" s="460"/>
      <c r="U15" s="461"/>
      <c r="V15" s="461"/>
      <c r="W15" s="461"/>
      <c r="X15" s="461"/>
      <c r="Y15" s="461"/>
      <c r="Z15" s="461"/>
      <c r="AA15" s="461"/>
      <c r="AB15" s="461"/>
      <c r="AC15" s="462"/>
      <c r="AD15" s="462"/>
      <c r="AE15" s="462"/>
      <c r="AF15" s="462"/>
      <c r="AG15" s="466" t="str">
        <f t="shared" si="0"/>
        <v/>
      </c>
      <c r="AH15" s="466"/>
      <c r="AI15" s="466"/>
      <c r="AJ15" s="466"/>
      <c r="AK15" s="467"/>
    </row>
    <row r="16" spans="2:41" s="3" customFormat="1" ht="28.5" customHeight="1" thickBot="1" x14ac:dyDescent="0.25">
      <c r="C16" s="454" t="s">
        <v>46</v>
      </c>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6"/>
      <c r="AC16" s="457">
        <f>IF(SUM(AC6:AF15)=0,"",SUM(AC6:AF15))</f>
        <v>190</v>
      </c>
      <c r="AD16" s="457"/>
      <c r="AE16" s="457"/>
      <c r="AF16" s="457"/>
      <c r="AG16" s="458">
        <f>IF(SUM(AG6:AK15)=0,"",SUM(AG6:AK15))</f>
        <v>1</v>
      </c>
      <c r="AH16" s="458"/>
      <c r="AI16" s="458"/>
      <c r="AJ16" s="458"/>
      <c r="AK16" s="459"/>
    </row>
    <row r="17" spans="3:37" s="3" customFormat="1" ht="24.75" customHeight="1" x14ac:dyDescent="0.2">
      <c r="C17" s="429" t="s">
        <v>52</v>
      </c>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1"/>
    </row>
    <row r="18" spans="3:37" s="3" customFormat="1" ht="66.75" customHeight="1" thickBot="1" x14ac:dyDescent="0.25">
      <c r="C18" s="432" t="s">
        <v>390</v>
      </c>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4"/>
    </row>
    <row r="19" spans="3:37" s="3" customFormat="1" ht="15" customHeight="1" x14ac:dyDescent="0.2">
      <c r="C19" s="56"/>
      <c r="D19" s="56"/>
      <c r="E19" s="56"/>
      <c r="F19" s="56"/>
      <c r="G19" s="56"/>
    </row>
    <row r="20" spans="3:37" s="3" customFormat="1" ht="28.5" customHeight="1" x14ac:dyDescent="0.2">
      <c r="C20" s="435" t="s">
        <v>234</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row>
    <row r="21" spans="3:37" s="3" customFormat="1" ht="24" customHeight="1" x14ac:dyDescent="0.2">
      <c r="C21" s="463" t="s">
        <v>47</v>
      </c>
      <c r="D21" s="437"/>
      <c r="E21" s="438" t="s">
        <v>48</v>
      </c>
      <c r="F21" s="436"/>
      <c r="G21" s="436"/>
      <c r="H21" s="436"/>
      <c r="I21" s="436"/>
      <c r="J21" s="436"/>
      <c r="K21" s="436"/>
      <c r="L21" s="436"/>
      <c r="M21" s="436"/>
      <c r="N21" s="436"/>
      <c r="O21" s="436"/>
      <c r="P21" s="436"/>
      <c r="Q21" s="436" t="s">
        <v>49</v>
      </c>
      <c r="R21" s="436"/>
      <c r="S21" s="436"/>
      <c r="T21" s="436"/>
      <c r="U21" s="436"/>
      <c r="V21" s="436"/>
      <c r="W21" s="436"/>
      <c r="X21" s="436" t="s">
        <v>24</v>
      </c>
      <c r="Y21" s="436"/>
      <c r="Z21" s="436"/>
      <c r="AA21" s="436"/>
      <c r="AB21" s="436"/>
      <c r="AC21" s="436"/>
      <c r="AD21" s="436" t="s">
        <v>50</v>
      </c>
      <c r="AE21" s="436"/>
      <c r="AF21" s="436"/>
      <c r="AG21" s="436"/>
      <c r="AH21" s="436"/>
      <c r="AI21" s="436"/>
      <c r="AJ21" s="436"/>
      <c r="AK21" s="437"/>
    </row>
    <row r="22" spans="3:37" s="3" customFormat="1" ht="28.5" customHeight="1" x14ac:dyDescent="0.2">
      <c r="C22" s="464">
        <v>1</v>
      </c>
      <c r="D22" s="465"/>
      <c r="E22" s="423"/>
      <c r="F22" s="424"/>
      <c r="G22" s="424"/>
      <c r="H22" s="424"/>
      <c r="I22" s="424"/>
      <c r="J22" s="424"/>
      <c r="K22" s="424"/>
      <c r="L22" s="424"/>
      <c r="M22" s="424"/>
      <c r="N22" s="424"/>
      <c r="O22" s="424"/>
      <c r="P22" s="424"/>
      <c r="Q22" s="447"/>
      <c r="R22" s="447"/>
      <c r="S22" s="447"/>
      <c r="T22" s="447"/>
      <c r="U22" s="447"/>
      <c r="V22" s="448"/>
      <c r="W22" s="57" t="s">
        <v>10</v>
      </c>
      <c r="X22" s="447"/>
      <c r="Y22" s="447"/>
      <c r="Z22" s="447"/>
      <c r="AA22" s="447"/>
      <c r="AB22" s="448"/>
      <c r="AC22" s="57" t="s">
        <v>51</v>
      </c>
      <c r="AD22" s="449"/>
      <c r="AE22" s="449"/>
      <c r="AF22" s="449"/>
      <c r="AG22" s="449"/>
      <c r="AH22" s="449"/>
      <c r="AI22" s="449"/>
      <c r="AJ22" s="449"/>
      <c r="AK22" s="450"/>
    </row>
    <row r="23" spans="3:37" s="3" customFormat="1" ht="28.5" customHeight="1" x14ac:dyDescent="0.2">
      <c r="C23" s="419">
        <v>2</v>
      </c>
      <c r="D23" s="420"/>
      <c r="E23" s="425"/>
      <c r="F23" s="426"/>
      <c r="G23" s="426"/>
      <c r="H23" s="426"/>
      <c r="I23" s="426"/>
      <c r="J23" s="426"/>
      <c r="K23" s="426"/>
      <c r="L23" s="426"/>
      <c r="M23" s="426"/>
      <c r="N23" s="426"/>
      <c r="O23" s="426"/>
      <c r="P23" s="426"/>
      <c r="Q23" s="439"/>
      <c r="R23" s="439"/>
      <c r="S23" s="439"/>
      <c r="T23" s="439"/>
      <c r="U23" s="439"/>
      <c r="V23" s="440"/>
      <c r="W23" s="58" t="s">
        <v>10</v>
      </c>
      <c r="X23" s="439"/>
      <c r="Y23" s="439"/>
      <c r="Z23" s="439"/>
      <c r="AA23" s="439"/>
      <c r="AB23" s="440"/>
      <c r="AC23" s="58" t="s">
        <v>51</v>
      </c>
      <c r="AD23" s="441"/>
      <c r="AE23" s="441"/>
      <c r="AF23" s="441"/>
      <c r="AG23" s="441"/>
      <c r="AH23" s="441"/>
      <c r="AI23" s="441"/>
      <c r="AJ23" s="441"/>
      <c r="AK23" s="442"/>
    </row>
    <row r="24" spans="3:37" s="3" customFormat="1" ht="28.5" customHeight="1" x14ac:dyDescent="0.2">
      <c r="C24" s="419">
        <v>3</v>
      </c>
      <c r="D24" s="420"/>
      <c r="E24" s="425"/>
      <c r="F24" s="426"/>
      <c r="G24" s="426"/>
      <c r="H24" s="426"/>
      <c r="I24" s="426"/>
      <c r="J24" s="426"/>
      <c r="K24" s="426"/>
      <c r="L24" s="426"/>
      <c r="M24" s="426"/>
      <c r="N24" s="426"/>
      <c r="O24" s="426"/>
      <c r="P24" s="426"/>
      <c r="Q24" s="439"/>
      <c r="R24" s="439"/>
      <c r="S24" s="439"/>
      <c r="T24" s="439"/>
      <c r="U24" s="439"/>
      <c r="V24" s="440"/>
      <c r="W24" s="58" t="s">
        <v>10</v>
      </c>
      <c r="X24" s="439"/>
      <c r="Y24" s="439"/>
      <c r="Z24" s="439"/>
      <c r="AA24" s="439"/>
      <c r="AB24" s="440"/>
      <c r="AC24" s="58" t="s">
        <v>51</v>
      </c>
      <c r="AD24" s="441"/>
      <c r="AE24" s="441"/>
      <c r="AF24" s="441"/>
      <c r="AG24" s="441"/>
      <c r="AH24" s="441"/>
      <c r="AI24" s="441"/>
      <c r="AJ24" s="441"/>
      <c r="AK24" s="442"/>
    </row>
    <row r="25" spans="3:37" s="3" customFormat="1" ht="28.5" customHeight="1" x14ac:dyDescent="0.2">
      <c r="C25" s="421">
        <v>4</v>
      </c>
      <c r="D25" s="422"/>
      <c r="E25" s="427"/>
      <c r="F25" s="428"/>
      <c r="G25" s="428"/>
      <c r="H25" s="428"/>
      <c r="I25" s="428"/>
      <c r="J25" s="428"/>
      <c r="K25" s="428"/>
      <c r="L25" s="428"/>
      <c r="M25" s="428"/>
      <c r="N25" s="428"/>
      <c r="O25" s="428"/>
      <c r="P25" s="428"/>
      <c r="Q25" s="443"/>
      <c r="R25" s="443"/>
      <c r="S25" s="443"/>
      <c r="T25" s="443"/>
      <c r="U25" s="443"/>
      <c r="V25" s="444"/>
      <c r="W25" s="59" t="s">
        <v>10</v>
      </c>
      <c r="X25" s="443"/>
      <c r="Y25" s="443"/>
      <c r="Z25" s="443"/>
      <c r="AA25" s="443"/>
      <c r="AB25" s="444"/>
      <c r="AC25" s="59" t="s">
        <v>51</v>
      </c>
      <c r="AD25" s="445"/>
      <c r="AE25" s="445"/>
      <c r="AF25" s="445"/>
      <c r="AG25" s="445"/>
      <c r="AH25" s="445"/>
      <c r="AI25" s="445"/>
      <c r="AJ25" s="445"/>
      <c r="AK25" s="446"/>
    </row>
  </sheetData>
  <mergeCells count="108">
    <mergeCell ref="C9:D9"/>
    <mergeCell ref="C10:D10"/>
    <mergeCell ref="C11:D11"/>
    <mergeCell ref="M10:P10"/>
    <mergeCell ref="Q10:T10"/>
    <mergeCell ref="U10:AB10"/>
    <mergeCell ref="AC10:AF10"/>
    <mergeCell ref="AG10:AK10"/>
    <mergeCell ref="E11:L11"/>
    <mergeCell ref="M11:P11"/>
    <mergeCell ref="Q11:T11"/>
    <mergeCell ref="U11:AB11"/>
    <mergeCell ref="AC11:AF11"/>
    <mergeCell ref="AD23:AK23"/>
    <mergeCell ref="C15:P15"/>
    <mergeCell ref="C16:AB16"/>
    <mergeCell ref="AC16:AF16"/>
    <mergeCell ref="AG16:AK16"/>
    <mergeCell ref="Q15:T15"/>
    <mergeCell ref="U15:AB15"/>
    <mergeCell ref="AC15:AF15"/>
    <mergeCell ref="C21:D21"/>
    <mergeCell ref="C22:D22"/>
    <mergeCell ref="C23:D23"/>
    <mergeCell ref="AG15:AK15"/>
    <mergeCell ref="C24:D24"/>
    <mergeCell ref="C25:D25"/>
    <mergeCell ref="E22:P22"/>
    <mergeCell ref="E24:P24"/>
    <mergeCell ref="E25:P25"/>
    <mergeCell ref="C17:AK17"/>
    <mergeCell ref="C18:AK18"/>
    <mergeCell ref="C20:AK20"/>
    <mergeCell ref="AD21:AK21"/>
    <mergeCell ref="X21:AC21"/>
    <mergeCell ref="Q21:W21"/>
    <mergeCell ref="E21:P21"/>
    <mergeCell ref="Q24:V24"/>
    <mergeCell ref="X24:AB24"/>
    <mergeCell ref="AD24:AK24"/>
    <mergeCell ref="Q25:V25"/>
    <mergeCell ref="X25:AB25"/>
    <mergeCell ref="AD25:AK25"/>
    <mergeCell ref="Q22:V22"/>
    <mergeCell ref="X22:AB22"/>
    <mergeCell ref="AD22:AK22"/>
    <mergeCell ref="E23:P23"/>
    <mergeCell ref="Q23:V23"/>
    <mergeCell ref="X23:AB23"/>
    <mergeCell ref="E14:L14"/>
    <mergeCell ref="M14:P14"/>
    <mergeCell ref="Q14:T14"/>
    <mergeCell ref="U14:AB14"/>
    <mergeCell ref="AC14:AF14"/>
    <mergeCell ref="AG14:AK14"/>
    <mergeCell ref="E13:L13"/>
    <mergeCell ref="M13:P13"/>
    <mergeCell ref="Q13:T13"/>
    <mergeCell ref="U13:AB13"/>
    <mergeCell ref="AC13:AF13"/>
    <mergeCell ref="AG13:AK13"/>
    <mergeCell ref="AC6:AF6"/>
    <mergeCell ref="AG6:AK6"/>
    <mergeCell ref="M6:P6"/>
    <mergeCell ref="E12:L12"/>
    <mergeCell ref="M12:P12"/>
    <mergeCell ref="Q12:T12"/>
    <mergeCell ref="U12:AB12"/>
    <mergeCell ref="AC12:AF12"/>
    <mergeCell ref="AG12:AK12"/>
    <mergeCell ref="E8:L8"/>
    <mergeCell ref="M8:P8"/>
    <mergeCell ref="Q8:T8"/>
    <mergeCell ref="U8:AB8"/>
    <mergeCell ref="AC8:AF8"/>
    <mergeCell ref="AG8:AK8"/>
    <mergeCell ref="E9:L9"/>
    <mergeCell ref="M9:P9"/>
    <mergeCell ref="Q9:T9"/>
    <mergeCell ref="U9:AB9"/>
    <mergeCell ref="AC9:AF9"/>
    <mergeCell ref="AG9:AK9"/>
    <mergeCell ref="E10:L10"/>
    <mergeCell ref="AG11:AK11"/>
    <mergeCell ref="C6:D6"/>
    <mergeCell ref="C7:D7"/>
    <mergeCell ref="C8:D8"/>
    <mergeCell ref="C12:D12"/>
    <mergeCell ref="C13:D13"/>
    <mergeCell ref="C14:D14"/>
    <mergeCell ref="C3:AK3"/>
    <mergeCell ref="C4:AK4"/>
    <mergeCell ref="AG5:AK5"/>
    <mergeCell ref="AC5:AF5"/>
    <mergeCell ref="U5:AB5"/>
    <mergeCell ref="Q5:T5"/>
    <mergeCell ref="M5:P5"/>
    <mergeCell ref="E5:L5"/>
    <mergeCell ref="C5:D5"/>
    <mergeCell ref="E7:L7"/>
    <mergeCell ref="M7:P7"/>
    <mergeCell ref="Q7:T7"/>
    <mergeCell ref="U7:AB7"/>
    <mergeCell ref="AC7:AF7"/>
    <mergeCell ref="AG7:AK7"/>
    <mergeCell ref="E6:L6"/>
    <mergeCell ref="Q6:T6"/>
    <mergeCell ref="U6:AB6"/>
  </mergeCells>
  <phoneticPr fontId="2"/>
  <dataValidations count="1">
    <dataValidation type="list" allowBlank="1" showInputMessage="1" showErrorMessage="1" sqref="M6:T14">
      <formula1>AO$5:AO$6</formula1>
    </dataValidation>
  </dataValidations>
  <pageMargins left="0.23622047244094491" right="0.23622047244094491" top="0.55118110236220474" bottom="0.74803149606299213" header="0"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AL115"/>
  <sheetViews>
    <sheetView showGridLines="0" showZeros="0" view="pageBreakPreview" topLeftCell="A70" zoomScale="83" zoomScaleNormal="100" zoomScaleSheetLayoutView="83" workbookViewId="0">
      <selection activeCell="R71" sqref="R71"/>
    </sheetView>
  </sheetViews>
  <sheetFormatPr defaultRowHeight="13" x14ac:dyDescent="0.2"/>
  <cols>
    <col min="1" max="2" width="2.6328125" style="22" customWidth="1"/>
    <col min="3" max="3" width="3.36328125" style="22" customWidth="1"/>
    <col min="4" max="5" width="2.6328125" style="22" customWidth="1"/>
    <col min="6" max="6" width="3.453125" style="22" customWidth="1"/>
    <col min="7" max="22" width="2.6328125" style="22" customWidth="1"/>
    <col min="23" max="23" width="4.6328125" style="22" customWidth="1"/>
    <col min="24" max="37" width="2.6328125" style="22" customWidth="1"/>
    <col min="38" max="38" width="1.08984375" style="22" customWidth="1"/>
    <col min="39" max="39" width="2.6328125" style="22" customWidth="1"/>
    <col min="40" max="45" width="10.6328125" style="22" customWidth="1"/>
    <col min="46" max="16384" width="8.7265625" style="22"/>
  </cols>
  <sheetData>
    <row r="2" spans="2:38" x14ac:dyDescent="0.2">
      <c r="B2" s="54">
        <v>4</v>
      </c>
      <c r="C2" s="2" t="s">
        <v>90</v>
      </c>
    </row>
    <row r="3" spans="2:38" ht="7.5" customHeight="1" x14ac:dyDescent="0.2"/>
    <row r="4" spans="2:38" ht="7.5" customHeight="1" x14ac:dyDescent="0.2"/>
    <row r="5" spans="2:38" ht="7.5" customHeight="1" x14ac:dyDescent="0.2"/>
    <row r="6" spans="2:38" ht="7.5" customHeight="1" x14ac:dyDescent="0.2">
      <c r="C6" s="487" t="s">
        <v>91</v>
      </c>
      <c r="D6" s="163"/>
      <c r="E6" s="163"/>
      <c r="F6" s="163"/>
      <c r="G6" s="164"/>
      <c r="H6" s="490" t="str">
        <f>表紙!D22</f>
        <v>東京都産○○を活かした○○の開発</v>
      </c>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2"/>
      <c r="AL6" s="61"/>
    </row>
    <row r="7" spans="2:38" ht="7.5" customHeight="1" x14ac:dyDescent="0.2">
      <c r="C7" s="488"/>
      <c r="D7" s="165"/>
      <c r="E7" s="165"/>
      <c r="F7" s="165"/>
      <c r="G7" s="166"/>
      <c r="H7" s="493"/>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5"/>
      <c r="AL7" s="61"/>
    </row>
    <row r="8" spans="2:38" ht="7.5" customHeight="1" x14ac:dyDescent="0.2">
      <c r="C8" s="488"/>
      <c r="D8" s="165"/>
      <c r="E8" s="165"/>
      <c r="F8" s="165"/>
      <c r="G8" s="166"/>
      <c r="H8" s="493"/>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5"/>
      <c r="AL8" s="61"/>
    </row>
    <row r="9" spans="2:38" ht="7.5" customHeight="1" x14ac:dyDescent="0.2">
      <c r="C9" s="489"/>
      <c r="D9" s="167"/>
      <c r="E9" s="167"/>
      <c r="F9" s="167"/>
      <c r="G9" s="168"/>
      <c r="H9" s="496"/>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8"/>
      <c r="AL9" s="61"/>
    </row>
    <row r="10" spans="2:38" s="46" customFormat="1" ht="24" customHeight="1" x14ac:dyDescent="0.2">
      <c r="C10" s="62" t="s">
        <v>92</v>
      </c>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4"/>
    </row>
    <row r="11" spans="2:38" x14ac:dyDescent="0.2">
      <c r="C11" s="62"/>
      <c r="D11" s="473" t="s">
        <v>8</v>
      </c>
      <c r="E11" s="473"/>
      <c r="F11" s="65" t="s">
        <v>53</v>
      </c>
      <c r="G11" s="474" t="s">
        <v>215</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5"/>
    </row>
    <row r="12" spans="2:38" x14ac:dyDescent="0.2">
      <c r="C12" s="62"/>
      <c r="D12" s="65"/>
      <c r="E12" s="65"/>
      <c r="F12" s="65"/>
      <c r="G12" s="66"/>
      <c r="H12" s="66" t="s">
        <v>96</v>
      </c>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7"/>
    </row>
    <row r="13" spans="2:38" ht="25" customHeight="1" x14ac:dyDescent="0.2">
      <c r="C13" s="62"/>
      <c r="D13" s="65"/>
      <c r="E13" s="65"/>
      <c r="F13" s="65"/>
      <c r="G13" s="66"/>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67"/>
    </row>
    <row r="14" spans="2:38" x14ac:dyDescent="0.2">
      <c r="C14" s="62"/>
      <c r="D14" s="65"/>
      <c r="E14" s="65"/>
      <c r="F14" s="65"/>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7"/>
    </row>
    <row r="15" spans="2:38" x14ac:dyDescent="0.2">
      <c r="C15" s="62"/>
      <c r="D15" s="476" t="s">
        <v>391</v>
      </c>
      <c r="E15" s="476"/>
      <c r="F15" s="65" t="s">
        <v>54</v>
      </c>
      <c r="G15" s="474" t="s">
        <v>93</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5"/>
    </row>
    <row r="16" spans="2:38" x14ac:dyDescent="0.2">
      <c r="C16" s="62"/>
      <c r="D16" s="65"/>
      <c r="E16" s="65"/>
      <c r="F16" s="65"/>
      <c r="G16" s="66"/>
      <c r="H16" s="66" t="s">
        <v>97</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7"/>
    </row>
    <row r="17" spans="2:38" ht="25" customHeight="1" x14ac:dyDescent="0.2">
      <c r="C17" s="62"/>
      <c r="D17" s="65"/>
      <c r="E17" s="65"/>
      <c r="F17" s="65"/>
      <c r="G17" s="66"/>
      <c r="H17" s="256" t="s">
        <v>430</v>
      </c>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67"/>
    </row>
    <row r="18" spans="2:38" x14ac:dyDescent="0.2">
      <c r="C18" s="62"/>
      <c r="D18" s="65"/>
      <c r="E18" s="65"/>
      <c r="F18" s="65"/>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7"/>
    </row>
    <row r="19" spans="2:38" s="46" customFormat="1" ht="13" customHeight="1" x14ac:dyDescent="0.2">
      <c r="C19" s="62"/>
      <c r="D19" s="473" t="s">
        <v>8</v>
      </c>
      <c r="E19" s="473"/>
      <c r="F19" s="65" t="s">
        <v>55</v>
      </c>
      <c r="G19" s="499" t="s">
        <v>94</v>
      </c>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row>
    <row r="20" spans="2:38" x14ac:dyDescent="0.2">
      <c r="C20" s="62"/>
      <c r="D20" s="65"/>
      <c r="E20" s="65"/>
      <c r="F20" s="65"/>
      <c r="G20" s="66"/>
      <c r="H20" s="66" t="s">
        <v>95</v>
      </c>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7"/>
    </row>
    <row r="21" spans="2:38" ht="25" customHeight="1" x14ac:dyDescent="0.2">
      <c r="C21" s="62"/>
      <c r="D21" s="65"/>
      <c r="E21" s="65"/>
      <c r="F21" s="65"/>
      <c r="G21" s="66"/>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67"/>
    </row>
    <row r="22" spans="2:38" x14ac:dyDescent="0.2">
      <c r="C22" s="62"/>
      <c r="D22" s="65"/>
      <c r="E22" s="65"/>
      <c r="F22" s="65"/>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7"/>
    </row>
    <row r="23" spans="2:38" ht="28.5" customHeight="1" x14ac:dyDescent="0.2">
      <c r="C23" s="477" t="s">
        <v>163</v>
      </c>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c r="AL23" s="46"/>
    </row>
    <row r="24" spans="2:38" ht="18" customHeight="1" x14ac:dyDescent="0.2">
      <c r="C24" s="68"/>
      <c r="D24" s="481" t="s">
        <v>401</v>
      </c>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69"/>
    </row>
    <row r="25" spans="2:38" x14ac:dyDescent="0.2">
      <c r="C25" s="60"/>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70"/>
    </row>
    <row r="26" spans="2:38" x14ac:dyDescent="0.2">
      <c r="C26" s="60"/>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70"/>
    </row>
    <row r="27" spans="2:38" x14ac:dyDescent="0.2">
      <c r="C27" s="60"/>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70"/>
    </row>
    <row r="28" spans="2:38" x14ac:dyDescent="0.2">
      <c r="C28" s="71"/>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72"/>
    </row>
    <row r="29" spans="2:38" x14ac:dyDescent="0.2">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3"/>
    </row>
    <row r="30" spans="2:38" ht="16.5" customHeight="1" x14ac:dyDescent="0.2">
      <c r="B30" s="54">
        <v>5</v>
      </c>
      <c r="C30" s="2" t="s">
        <v>98</v>
      </c>
    </row>
    <row r="31" spans="2:38" ht="21" customHeight="1" x14ac:dyDescent="0.2">
      <c r="C31" s="202" t="s">
        <v>102</v>
      </c>
      <c r="D31" s="203"/>
      <c r="E31" s="203"/>
      <c r="F31" s="203"/>
      <c r="G31" s="204"/>
      <c r="H31" s="308" t="s">
        <v>396</v>
      </c>
      <c r="I31" s="309"/>
      <c r="J31" s="309"/>
      <c r="K31" s="309"/>
      <c r="L31" s="309"/>
      <c r="M31" s="309"/>
      <c r="N31" s="309"/>
      <c r="O31" s="309"/>
      <c r="P31" s="309"/>
      <c r="Q31" s="309"/>
      <c r="R31" s="309"/>
      <c r="S31" s="309"/>
      <c r="T31" s="310"/>
      <c r="U31" s="248" t="s">
        <v>99</v>
      </c>
      <c r="V31" s="248"/>
      <c r="W31" s="248"/>
      <c r="X31" s="248"/>
      <c r="Y31" s="501" t="s">
        <v>33</v>
      </c>
      <c r="Z31" s="501"/>
      <c r="AA31" s="501"/>
      <c r="AB31" s="501"/>
      <c r="AC31" s="484" t="s">
        <v>393</v>
      </c>
      <c r="AD31" s="485"/>
      <c r="AE31" s="485"/>
      <c r="AF31" s="485"/>
      <c r="AG31" s="485"/>
      <c r="AH31" s="485"/>
      <c r="AI31" s="485"/>
      <c r="AJ31" s="485"/>
      <c r="AK31" s="486"/>
    </row>
    <row r="32" spans="2:38" ht="19.5" customHeight="1" x14ac:dyDescent="0.2">
      <c r="C32" s="208"/>
      <c r="D32" s="209"/>
      <c r="E32" s="209"/>
      <c r="F32" s="209"/>
      <c r="G32" s="210"/>
      <c r="H32" s="271"/>
      <c r="I32" s="272"/>
      <c r="J32" s="272"/>
      <c r="K32" s="272"/>
      <c r="L32" s="272"/>
      <c r="M32" s="272"/>
      <c r="N32" s="272"/>
      <c r="O32" s="272"/>
      <c r="P32" s="272"/>
      <c r="Q32" s="272"/>
      <c r="R32" s="272"/>
      <c r="S32" s="272"/>
      <c r="T32" s="273"/>
      <c r="U32" s="248"/>
      <c r="V32" s="248"/>
      <c r="W32" s="248"/>
      <c r="X32" s="248"/>
      <c r="Y32" s="260" t="s">
        <v>34</v>
      </c>
      <c r="Z32" s="260"/>
      <c r="AA32" s="260"/>
      <c r="AB32" s="260"/>
      <c r="AC32" s="271" t="s">
        <v>394</v>
      </c>
      <c r="AD32" s="272"/>
      <c r="AE32" s="272"/>
      <c r="AF32" s="272"/>
      <c r="AG32" s="272"/>
      <c r="AH32" s="272"/>
      <c r="AI32" s="272"/>
      <c r="AJ32" s="272"/>
      <c r="AK32" s="273"/>
    </row>
    <row r="33" spans="1:38" ht="13.5" customHeight="1" x14ac:dyDescent="0.2">
      <c r="C33" s="202" t="s">
        <v>100</v>
      </c>
      <c r="D33" s="203"/>
      <c r="E33" s="203"/>
      <c r="F33" s="203"/>
      <c r="G33" s="204"/>
      <c r="H33" s="146" t="s">
        <v>4</v>
      </c>
      <c r="I33" s="274" t="s">
        <v>397</v>
      </c>
      <c r="J33" s="274"/>
      <c r="K33" s="274"/>
      <c r="L33" s="274"/>
      <c r="M33" s="274"/>
      <c r="N33" s="274"/>
      <c r="O33" s="274"/>
      <c r="P33" s="274"/>
      <c r="Q33" s="274"/>
      <c r="R33" s="274"/>
      <c r="S33" s="274"/>
      <c r="T33" s="275"/>
      <c r="U33" s="248" t="s">
        <v>101</v>
      </c>
      <c r="V33" s="248"/>
      <c r="W33" s="248"/>
      <c r="X33" s="249" t="s">
        <v>398</v>
      </c>
      <c r="Y33" s="250"/>
      <c r="Z33" s="250"/>
      <c r="AA33" s="250"/>
      <c r="AB33" s="250"/>
      <c r="AC33" s="250"/>
      <c r="AD33" s="250"/>
      <c r="AE33" s="250"/>
      <c r="AF33" s="250"/>
      <c r="AG33" s="250"/>
      <c r="AH33" s="250"/>
      <c r="AI33" s="250"/>
      <c r="AJ33" s="250"/>
      <c r="AK33" s="251"/>
    </row>
    <row r="34" spans="1:38" ht="19.5" customHeight="1" x14ac:dyDescent="0.2">
      <c r="C34" s="208"/>
      <c r="D34" s="209"/>
      <c r="E34" s="209"/>
      <c r="F34" s="209"/>
      <c r="G34" s="210"/>
      <c r="H34" s="255" t="s">
        <v>395</v>
      </c>
      <c r="I34" s="256"/>
      <c r="J34" s="256"/>
      <c r="K34" s="256"/>
      <c r="L34" s="256"/>
      <c r="M34" s="256"/>
      <c r="N34" s="256"/>
      <c r="O34" s="256"/>
      <c r="P34" s="256"/>
      <c r="Q34" s="256"/>
      <c r="R34" s="256"/>
      <c r="S34" s="256"/>
      <c r="T34" s="257"/>
      <c r="U34" s="248"/>
      <c r="V34" s="248"/>
      <c r="W34" s="248"/>
      <c r="X34" s="252"/>
      <c r="Y34" s="253"/>
      <c r="Z34" s="253"/>
      <c r="AA34" s="253"/>
      <c r="AB34" s="253"/>
      <c r="AC34" s="253"/>
      <c r="AD34" s="253"/>
      <c r="AE34" s="253"/>
      <c r="AF34" s="253"/>
      <c r="AG34" s="253"/>
      <c r="AH34" s="253"/>
      <c r="AI34" s="253"/>
      <c r="AJ34" s="253"/>
      <c r="AK34" s="254"/>
    </row>
    <row r="35" spans="1:38" ht="19.5" customHeight="1" x14ac:dyDescent="0.2">
      <c r="C35" s="502" t="s">
        <v>103</v>
      </c>
      <c r="D35" s="503"/>
      <c r="E35" s="503"/>
      <c r="F35" s="503"/>
      <c r="G35" s="504"/>
      <c r="H35" s="508" t="s">
        <v>403</v>
      </c>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10"/>
    </row>
    <row r="36" spans="1:38" ht="21" customHeight="1" x14ac:dyDescent="0.2">
      <c r="C36" s="505"/>
      <c r="D36" s="506"/>
      <c r="E36" s="506"/>
      <c r="F36" s="506"/>
      <c r="G36" s="507"/>
      <c r="H36" s="511" t="s">
        <v>104</v>
      </c>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3"/>
      <c r="AL36" s="75"/>
    </row>
    <row r="37" spans="1:38" ht="21" customHeight="1" x14ac:dyDescent="0.2">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5"/>
    </row>
    <row r="38" spans="1:38" ht="16.5" customHeight="1" x14ac:dyDescent="0.2">
      <c r="B38" s="54">
        <v>6</v>
      </c>
      <c r="C38" s="2" t="s">
        <v>105</v>
      </c>
      <c r="D38" s="2"/>
      <c r="E38" s="2"/>
      <c r="F38" s="2"/>
      <c r="G38" s="2"/>
      <c r="H38" s="2"/>
      <c r="I38" s="2"/>
      <c r="J38" s="2"/>
      <c r="K38" s="2"/>
      <c r="L38" s="2"/>
      <c r="AK38" s="21"/>
      <c r="AL38" s="21"/>
    </row>
    <row r="39" spans="1:38" ht="16.5" customHeight="1" x14ac:dyDescent="0.2">
      <c r="B39" s="54"/>
      <c r="C39" s="76" t="s">
        <v>106</v>
      </c>
      <c r="D39" s="77"/>
      <c r="E39" s="77" t="s">
        <v>107</v>
      </c>
      <c r="F39" s="77"/>
      <c r="G39" s="77"/>
      <c r="H39" s="77"/>
      <c r="I39" s="77"/>
      <c r="J39" s="77"/>
      <c r="K39" s="77"/>
      <c r="L39" s="77"/>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c r="AL39" s="21"/>
    </row>
    <row r="40" spans="1:38" ht="13.5" customHeight="1" x14ac:dyDescent="0.2">
      <c r="A40" s="21"/>
      <c r="B40" s="21"/>
      <c r="C40" s="80"/>
      <c r="D40" s="81" t="s">
        <v>108</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3"/>
      <c r="AL40" s="21"/>
    </row>
    <row r="41" spans="1:38" x14ac:dyDescent="0.2">
      <c r="A41" s="21"/>
      <c r="B41" s="21"/>
      <c r="C41" s="60"/>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73"/>
      <c r="AK41" s="70"/>
      <c r="AL41" s="21"/>
    </row>
    <row r="42" spans="1:38" x14ac:dyDescent="0.2">
      <c r="A42" s="21"/>
      <c r="B42" s="21"/>
      <c r="C42" s="60"/>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73"/>
      <c r="AK42" s="70"/>
      <c r="AL42" s="21"/>
    </row>
    <row r="43" spans="1:38" x14ac:dyDescent="0.2">
      <c r="A43" s="21"/>
      <c r="B43" s="21"/>
      <c r="C43" s="60"/>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73"/>
      <c r="AK43" s="70"/>
      <c r="AL43" s="21"/>
    </row>
    <row r="44" spans="1:38" x14ac:dyDescent="0.2">
      <c r="A44" s="21"/>
      <c r="B44" s="21"/>
      <c r="C44" s="60"/>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73"/>
      <c r="AK44" s="70"/>
      <c r="AL44" s="21"/>
    </row>
    <row r="45" spans="1:38" x14ac:dyDescent="0.2">
      <c r="A45" s="21"/>
      <c r="B45" s="21"/>
      <c r="C45" s="61"/>
      <c r="D45" s="73" t="s">
        <v>109</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0"/>
      <c r="AL45" s="21"/>
    </row>
    <row r="46" spans="1:38" x14ac:dyDescent="0.2">
      <c r="A46" s="21"/>
      <c r="B46" s="21"/>
      <c r="C46" s="60"/>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73"/>
      <c r="AK46" s="70"/>
      <c r="AL46" s="21"/>
    </row>
    <row r="47" spans="1:38" x14ac:dyDescent="0.2">
      <c r="A47" s="21"/>
      <c r="B47" s="21"/>
      <c r="C47" s="60"/>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73"/>
      <c r="AK47" s="70"/>
      <c r="AL47" s="21"/>
    </row>
    <row r="48" spans="1:38" x14ac:dyDescent="0.2">
      <c r="A48" s="21"/>
      <c r="B48" s="21"/>
      <c r="C48" s="60"/>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73"/>
      <c r="AK48" s="70"/>
      <c r="AL48" s="21"/>
    </row>
    <row r="49" spans="1:38" x14ac:dyDescent="0.2">
      <c r="B49" s="21"/>
      <c r="C49" s="60"/>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73"/>
      <c r="AK49" s="70"/>
      <c r="AL49" s="21"/>
    </row>
    <row r="50" spans="1:38" x14ac:dyDescent="0.2">
      <c r="B50" s="21"/>
      <c r="C50" s="60" t="s">
        <v>64</v>
      </c>
      <c r="D50" s="73" t="s">
        <v>110</v>
      </c>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0"/>
      <c r="AL50" s="21"/>
    </row>
    <row r="51" spans="1:38" x14ac:dyDescent="0.2">
      <c r="A51" s="21"/>
      <c r="B51" s="21"/>
      <c r="C51" s="60"/>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73"/>
      <c r="AK51" s="70"/>
      <c r="AL51" s="21"/>
    </row>
    <row r="52" spans="1:38" x14ac:dyDescent="0.2">
      <c r="A52" s="21"/>
      <c r="B52" s="21"/>
      <c r="C52" s="60"/>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73"/>
      <c r="AK52" s="70"/>
    </row>
    <row r="53" spans="1:38" x14ac:dyDescent="0.2">
      <c r="A53" s="21"/>
      <c r="B53" s="21"/>
      <c r="C53" s="60"/>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73"/>
      <c r="AK53" s="70"/>
    </row>
    <row r="54" spans="1:38" x14ac:dyDescent="0.2">
      <c r="B54" s="21"/>
      <c r="C54" s="71"/>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84"/>
      <c r="AK54" s="72"/>
    </row>
    <row r="55" spans="1:38" ht="16.5" customHeight="1" x14ac:dyDescent="0.2">
      <c r="B55" s="54"/>
      <c r="C55" s="76" t="s">
        <v>111</v>
      </c>
      <c r="D55" s="77"/>
      <c r="E55" s="77" t="s">
        <v>112</v>
      </c>
      <c r="F55" s="77"/>
      <c r="G55" s="77"/>
      <c r="H55" s="77"/>
      <c r="I55" s="77"/>
      <c r="J55" s="77"/>
      <c r="K55" s="77"/>
      <c r="L55" s="77"/>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c r="AL55" s="21"/>
    </row>
    <row r="56" spans="1:38" ht="13.5" customHeight="1" x14ac:dyDescent="0.2">
      <c r="A56" s="21"/>
      <c r="B56" s="21"/>
      <c r="C56" s="80"/>
      <c r="D56" s="81" t="s">
        <v>113</v>
      </c>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3"/>
      <c r="AL56" s="21"/>
    </row>
    <row r="57" spans="1:38" x14ac:dyDescent="0.2">
      <c r="A57" s="21"/>
      <c r="B57" s="21"/>
      <c r="C57" s="60"/>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73"/>
      <c r="AK57" s="70"/>
      <c r="AL57" s="21"/>
    </row>
    <row r="58" spans="1:38" x14ac:dyDescent="0.2">
      <c r="A58" s="21"/>
      <c r="B58" s="21"/>
      <c r="C58" s="60"/>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73"/>
      <c r="AK58" s="70"/>
      <c r="AL58" s="21"/>
    </row>
    <row r="59" spans="1:38" x14ac:dyDescent="0.2">
      <c r="A59" s="21"/>
      <c r="B59" s="21"/>
      <c r="C59" s="60"/>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73"/>
      <c r="AK59" s="70"/>
      <c r="AL59" s="21"/>
    </row>
    <row r="60" spans="1:38" x14ac:dyDescent="0.2">
      <c r="A60" s="21"/>
      <c r="B60" s="21"/>
      <c r="C60" s="60"/>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73"/>
      <c r="AK60" s="70"/>
      <c r="AL60" s="21"/>
    </row>
    <row r="61" spans="1:38" x14ac:dyDescent="0.2">
      <c r="A61" s="21"/>
      <c r="B61" s="21"/>
      <c r="C61" s="61"/>
      <c r="D61" s="73" t="s">
        <v>114</v>
      </c>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0"/>
      <c r="AL61" s="21"/>
    </row>
    <row r="62" spans="1:38" x14ac:dyDescent="0.2">
      <c r="A62" s="21"/>
      <c r="B62" s="21"/>
      <c r="C62" s="60"/>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73"/>
      <c r="AK62" s="70"/>
      <c r="AL62" s="21"/>
    </row>
    <row r="63" spans="1:38" x14ac:dyDescent="0.2">
      <c r="A63" s="21"/>
      <c r="B63" s="21"/>
      <c r="C63" s="60"/>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73"/>
      <c r="AK63" s="70"/>
      <c r="AL63" s="21"/>
    </row>
    <row r="64" spans="1:38" x14ac:dyDescent="0.2">
      <c r="A64" s="21"/>
      <c r="B64" s="21"/>
      <c r="C64" s="60"/>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73"/>
      <c r="AK64" s="70"/>
      <c r="AL64" s="21"/>
    </row>
    <row r="65" spans="1:38" x14ac:dyDescent="0.2">
      <c r="B65" s="21"/>
      <c r="C65" s="60"/>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73"/>
      <c r="AK65" s="70"/>
      <c r="AL65" s="21"/>
    </row>
    <row r="66" spans="1:38" x14ac:dyDescent="0.2">
      <c r="B66" s="21"/>
      <c r="C66" s="60" t="s">
        <v>64</v>
      </c>
      <c r="D66" s="73" t="s">
        <v>115</v>
      </c>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0"/>
      <c r="AL66" s="21"/>
    </row>
    <row r="67" spans="1:38" x14ac:dyDescent="0.2">
      <c r="A67" s="21"/>
      <c r="B67" s="21"/>
      <c r="C67" s="60"/>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73"/>
      <c r="AK67" s="70"/>
      <c r="AL67" s="21"/>
    </row>
    <row r="68" spans="1:38" x14ac:dyDescent="0.2">
      <c r="A68" s="21"/>
      <c r="B68" s="21"/>
      <c r="C68" s="60"/>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73"/>
      <c r="AK68" s="70"/>
    </row>
    <row r="69" spans="1:38" x14ac:dyDescent="0.2">
      <c r="A69" s="21"/>
      <c r="B69" s="21"/>
      <c r="C69" s="60"/>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73"/>
      <c r="AK69" s="70"/>
    </row>
    <row r="70" spans="1:38" x14ac:dyDescent="0.2">
      <c r="B70" s="21"/>
      <c r="C70" s="71"/>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84"/>
      <c r="AK70" s="72"/>
    </row>
    <row r="71" spans="1:38" ht="16.5" customHeight="1" x14ac:dyDescent="0.2">
      <c r="B71" s="54"/>
      <c r="C71" s="76" t="s">
        <v>116</v>
      </c>
      <c r="D71" s="77"/>
      <c r="E71" s="77" t="s">
        <v>117</v>
      </c>
      <c r="F71" s="77"/>
      <c r="G71" s="77"/>
      <c r="H71" s="77"/>
      <c r="I71" s="77"/>
      <c r="J71" s="77"/>
      <c r="K71" s="77"/>
      <c r="L71" s="77"/>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21"/>
    </row>
    <row r="72" spans="1:38" ht="13.5" customHeight="1" x14ac:dyDescent="0.2">
      <c r="A72" s="21"/>
      <c r="B72" s="21"/>
      <c r="C72" s="80"/>
      <c r="D72" s="81" t="s">
        <v>118</v>
      </c>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3"/>
      <c r="AL72" s="21"/>
    </row>
    <row r="73" spans="1:38" x14ac:dyDescent="0.2">
      <c r="A73" s="21"/>
      <c r="B73" s="21"/>
      <c r="C73" s="60"/>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73"/>
      <c r="AK73" s="70"/>
      <c r="AL73" s="21"/>
    </row>
    <row r="74" spans="1:38" x14ac:dyDescent="0.2">
      <c r="A74" s="21"/>
      <c r="B74" s="21"/>
      <c r="C74" s="60"/>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73"/>
      <c r="AK74" s="70"/>
      <c r="AL74" s="21"/>
    </row>
    <row r="75" spans="1:38" x14ac:dyDescent="0.2">
      <c r="A75" s="21"/>
      <c r="B75" s="21"/>
      <c r="C75" s="60"/>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73"/>
      <c r="AK75" s="70"/>
      <c r="AL75" s="21"/>
    </row>
    <row r="76" spans="1:38" x14ac:dyDescent="0.2">
      <c r="A76" s="21"/>
      <c r="B76" s="21"/>
      <c r="C76" s="60"/>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73"/>
      <c r="AK76" s="70"/>
      <c r="AL76" s="21"/>
    </row>
    <row r="77" spans="1:38" x14ac:dyDescent="0.2">
      <c r="A77" s="21"/>
      <c r="B77" s="21"/>
      <c r="C77" s="61"/>
      <c r="D77" s="73" t="s">
        <v>119</v>
      </c>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0"/>
      <c r="AL77" s="21"/>
    </row>
    <row r="78" spans="1:38" x14ac:dyDescent="0.2">
      <c r="A78" s="21"/>
      <c r="B78" s="21"/>
      <c r="C78" s="60"/>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73"/>
      <c r="AK78" s="70"/>
      <c r="AL78" s="21"/>
    </row>
    <row r="79" spans="1:38" x14ac:dyDescent="0.2">
      <c r="A79" s="21"/>
      <c r="B79" s="21"/>
      <c r="C79" s="60"/>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c r="AJ79" s="73"/>
      <c r="AK79" s="70"/>
      <c r="AL79" s="21"/>
    </row>
    <row r="80" spans="1:38" x14ac:dyDescent="0.2">
      <c r="A80" s="21"/>
      <c r="B80" s="21"/>
      <c r="C80" s="60"/>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73"/>
      <c r="AK80" s="70"/>
      <c r="AL80" s="21"/>
    </row>
    <row r="81" spans="1:38" x14ac:dyDescent="0.2">
      <c r="B81" s="21"/>
      <c r="C81" s="60"/>
      <c r="D81" s="472"/>
      <c r="E81" s="472"/>
      <c r="F81" s="472"/>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73"/>
      <c r="AK81" s="70"/>
      <c r="AL81" s="21"/>
    </row>
    <row r="82" spans="1:38" x14ac:dyDescent="0.2">
      <c r="B82" s="21"/>
      <c r="C82" s="60" t="s">
        <v>64</v>
      </c>
      <c r="D82" s="73" t="s">
        <v>120</v>
      </c>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0"/>
      <c r="AL82" s="21"/>
    </row>
    <row r="83" spans="1:38" x14ac:dyDescent="0.2">
      <c r="A83" s="21"/>
      <c r="B83" s="21"/>
      <c r="C83" s="60"/>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J83" s="73"/>
      <c r="AK83" s="70"/>
      <c r="AL83" s="21"/>
    </row>
    <row r="84" spans="1:38" x14ac:dyDescent="0.2">
      <c r="A84" s="21"/>
      <c r="B84" s="21"/>
      <c r="C84" s="60"/>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73"/>
      <c r="AK84" s="70"/>
    </row>
    <row r="85" spans="1:38" x14ac:dyDescent="0.2">
      <c r="A85" s="21"/>
      <c r="B85" s="21"/>
      <c r="C85" s="60"/>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73"/>
      <c r="AK85" s="70"/>
    </row>
    <row r="86" spans="1:38" x14ac:dyDescent="0.2">
      <c r="B86" s="21"/>
      <c r="C86" s="60"/>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4"/>
      <c r="AI86" s="514"/>
      <c r="AJ86" s="73"/>
      <c r="AK86" s="70"/>
    </row>
    <row r="87" spans="1:38" x14ac:dyDescent="0.2">
      <c r="B87" s="21"/>
      <c r="C87" s="60" t="s">
        <v>64</v>
      </c>
      <c r="D87" s="73" t="s">
        <v>121</v>
      </c>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0"/>
      <c r="AL87" s="21"/>
    </row>
    <row r="88" spans="1:38" x14ac:dyDescent="0.2">
      <c r="A88" s="21"/>
      <c r="B88" s="21"/>
      <c r="C88" s="60"/>
      <c r="D88" s="514"/>
      <c r="E88" s="514"/>
      <c r="F88" s="514"/>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4"/>
      <c r="AH88" s="514"/>
      <c r="AI88" s="514"/>
      <c r="AJ88" s="73"/>
      <c r="AK88" s="70"/>
      <c r="AL88" s="21"/>
    </row>
    <row r="89" spans="1:38" x14ac:dyDescent="0.2">
      <c r="A89" s="21"/>
      <c r="B89" s="21"/>
      <c r="C89" s="60"/>
      <c r="D89" s="514"/>
      <c r="E89" s="514"/>
      <c r="F89" s="514"/>
      <c r="G89" s="514"/>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73"/>
      <c r="AK89" s="70"/>
    </row>
    <row r="90" spans="1:38" x14ac:dyDescent="0.2">
      <c r="A90" s="21"/>
      <c r="B90" s="21"/>
      <c r="C90" s="60"/>
      <c r="D90" s="514"/>
      <c r="E90" s="514"/>
      <c r="F90" s="514"/>
      <c r="G90" s="514"/>
      <c r="H90" s="514"/>
      <c r="I90" s="514"/>
      <c r="J90" s="514"/>
      <c r="K90" s="514"/>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73"/>
      <c r="AK90" s="70"/>
    </row>
    <row r="91" spans="1:38" x14ac:dyDescent="0.2">
      <c r="B91" s="21"/>
      <c r="C91" s="71"/>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84"/>
      <c r="AK91" s="72"/>
    </row>
    <row r="92" spans="1:38" x14ac:dyDescent="0.2">
      <c r="C92" s="60"/>
      <c r="D92" s="73" t="s">
        <v>122</v>
      </c>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0"/>
    </row>
    <row r="93" spans="1:38" x14ac:dyDescent="0.2">
      <c r="C93" s="60"/>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0"/>
    </row>
    <row r="94" spans="1:38" x14ac:dyDescent="0.2">
      <c r="C94" s="60"/>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0"/>
    </row>
    <row r="95" spans="1:38" x14ac:dyDescent="0.2">
      <c r="C95" s="60"/>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0"/>
    </row>
    <row r="96" spans="1:38" x14ac:dyDescent="0.2">
      <c r="C96" s="60"/>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0"/>
    </row>
    <row r="97" spans="3:37" x14ac:dyDescent="0.2">
      <c r="C97" s="60"/>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0"/>
    </row>
    <row r="98" spans="3:37" x14ac:dyDescent="0.2">
      <c r="C98" s="60"/>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0"/>
    </row>
    <row r="99" spans="3:37" x14ac:dyDescent="0.2">
      <c r="C99" s="60"/>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0"/>
    </row>
    <row r="100" spans="3:37" x14ac:dyDescent="0.2">
      <c r="C100" s="60"/>
      <c r="D100" s="73"/>
      <c r="E100" s="73"/>
      <c r="F100" s="73"/>
      <c r="G100" s="73"/>
      <c r="H100" s="73"/>
      <c r="I100" s="73"/>
      <c r="J100" s="73"/>
      <c r="K100" s="82"/>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0"/>
    </row>
    <row r="101" spans="3:37" x14ac:dyDescent="0.2">
      <c r="C101" s="60"/>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0"/>
    </row>
    <row r="102" spans="3:37" x14ac:dyDescent="0.2">
      <c r="C102" s="60"/>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0"/>
    </row>
    <row r="103" spans="3:37" x14ac:dyDescent="0.2">
      <c r="C103" s="61"/>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0"/>
    </row>
    <row r="104" spans="3:37" x14ac:dyDescent="0.2">
      <c r="C104" s="60"/>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0"/>
    </row>
    <row r="105" spans="3:37" x14ac:dyDescent="0.2">
      <c r="C105" s="60"/>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0"/>
    </row>
    <row r="106" spans="3:37" x14ac:dyDescent="0.2">
      <c r="C106" s="60"/>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0"/>
    </row>
    <row r="107" spans="3:37" x14ac:dyDescent="0.2">
      <c r="C107" s="60"/>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0"/>
    </row>
    <row r="108" spans="3:37" x14ac:dyDescent="0.2">
      <c r="C108" s="60"/>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0"/>
    </row>
    <row r="109" spans="3:37" x14ac:dyDescent="0.2">
      <c r="C109" s="60"/>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0"/>
    </row>
    <row r="110" spans="3:37" x14ac:dyDescent="0.2">
      <c r="C110" s="60"/>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0"/>
    </row>
    <row r="111" spans="3:37" x14ac:dyDescent="0.2">
      <c r="C111" s="60"/>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0"/>
    </row>
    <row r="112" spans="3:37" x14ac:dyDescent="0.2">
      <c r="C112" s="60"/>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0"/>
    </row>
    <row r="113" spans="2:37" x14ac:dyDescent="0.2">
      <c r="C113" s="60"/>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0"/>
    </row>
    <row r="114" spans="2:37" x14ac:dyDescent="0.2">
      <c r="C114" s="60"/>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0"/>
    </row>
    <row r="115" spans="2:37" x14ac:dyDescent="0.2">
      <c r="B115" s="21"/>
      <c r="C115" s="85"/>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5"/>
      <c r="AK115" s="85"/>
    </row>
  </sheetData>
  <mergeCells count="38">
    <mergeCell ref="D88:AI91"/>
    <mergeCell ref="D62:AI65"/>
    <mergeCell ref="D67:AI70"/>
    <mergeCell ref="D73:AI76"/>
    <mergeCell ref="D78:AI81"/>
    <mergeCell ref="D83:AI86"/>
    <mergeCell ref="D51:AI54"/>
    <mergeCell ref="C33:G34"/>
    <mergeCell ref="I33:T33"/>
    <mergeCell ref="U33:W34"/>
    <mergeCell ref="H34:T34"/>
    <mergeCell ref="X33:AK34"/>
    <mergeCell ref="Y31:AB31"/>
    <mergeCell ref="Y32:AB32"/>
    <mergeCell ref="C35:G36"/>
    <mergeCell ref="H35:AK35"/>
    <mergeCell ref="H36:AK36"/>
    <mergeCell ref="C6:G9"/>
    <mergeCell ref="H6:AK9"/>
    <mergeCell ref="G19:AK19"/>
    <mergeCell ref="H13:AJ13"/>
    <mergeCell ref="H17:AJ17"/>
    <mergeCell ref="D57:AI60"/>
    <mergeCell ref="D11:E11"/>
    <mergeCell ref="G11:AK11"/>
    <mergeCell ref="D19:E19"/>
    <mergeCell ref="D15:E15"/>
    <mergeCell ref="G15:AK15"/>
    <mergeCell ref="C23:AK23"/>
    <mergeCell ref="H21:AJ21"/>
    <mergeCell ref="D24:AJ28"/>
    <mergeCell ref="D41:AI44"/>
    <mergeCell ref="D46:AI49"/>
    <mergeCell ref="AC31:AK31"/>
    <mergeCell ref="AC32:AK32"/>
    <mergeCell ref="U31:X32"/>
    <mergeCell ref="C31:G32"/>
    <mergeCell ref="H31:T32"/>
  </mergeCells>
  <phoneticPr fontId="2"/>
  <pageMargins left="0.23622047244094491" right="0.23622047244094491" top="0.55118110236220474" bottom="0.74803149606299213" header="0" footer="0.31496062992125984"/>
  <pageSetup paperSize="9" scale="99" orientation="portrait" r:id="rId1"/>
  <rowBreaks count="1" manualBreakCount="1">
    <brk id="54"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AD31"/>
  <sheetViews>
    <sheetView showGridLines="0" view="pageBreakPreview" zoomScale="98" zoomScaleNormal="100" zoomScaleSheetLayoutView="98" workbookViewId="0">
      <selection activeCell="S7" sqref="S7"/>
    </sheetView>
  </sheetViews>
  <sheetFormatPr defaultRowHeight="13" x14ac:dyDescent="0.2"/>
  <cols>
    <col min="1" max="14" width="2.6328125" style="22" customWidth="1"/>
    <col min="15" max="26" width="3.90625" style="22" customWidth="1"/>
    <col min="27" max="29" width="5.6328125" style="22" customWidth="1"/>
    <col min="30" max="30" width="2.26953125" style="22" customWidth="1"/>
    <col min="31" max="16384" width="8.7265625" style="22"/>
  </cols>
  <sheetData>
    <row r="2" spans="2:30" s="2" customFormat="1" x14ac:dyDescent="0.2">
      <c r="B2" s="54">
        <v>7</v>
      </c>
      <c r="C2" s="2" t="s">
        <v>216</v>
      </c>
    </row>
    <row r="3" spans="2:30" ht="7.5" customHeight="1" x14ac:dyDescent="0.2"/>
    <row r="4" spans="2:30" ht="13.5" customHeight="1" x14ac:dyDescent="0.2">
      <c r="C4" s="530" t="s">
        <v>123</v>
      </c>
      <c r="D4" s="530"/>
      <c r="E4" s="530"/>
      <c r="F4" s="530"/>
      <c r="G4" s="530"/>
      <c r="H4" s="530"/>
      <c r="I4" s="529" t="s">
        <v>124</v>
      </c>
      <c r="J4" s="529"/>
      <c r="K4" s="529"/>
      <c r="L4" s="529"/>
      <c r="M4" s="529"/>
      <c r="N4" s="529"/>
      <c r="O4" s="518" t="s">
        <v>139</v>
      </c>
      <c r="P4" s="517" t="s">
        <v>140</v>
      </c>
      <c r="Q4" s="517" t="s">
        <v>141</v>
      </c>
      <c r="R4" s="518" t="s">
        <v>142</v>
      </c>
      <c r="S4" s="517" t="s">
        <v>143</v>
      </c>
      <c r="T4" s="517" t="s">
        <v>144</v>
      </c>
      <c r="U4" s="518" t="s">
        <v>145</v>
      </c>
      <c r="V4" s="517" t="s">
        <v>146</v>
      </c>
      <c r="W4" s="516" t="s">
        <v>147</v>
      </c>
      <c r="X4" s="517" t="s">
        <v>148</v>
      </c>
      <c r="Y4" s="517" t="s">
        <v>149</v>
      </c>
      <c r="Z4" s="516" t="s">
        <v>150</v>
      </c>
      <c r="AA4" s="519" t="s">
        <v>414</v>
      </c>
      <c r="AB4" s="519"/>
      <c r="AC4" s="519"/>
    </row>
    <row r="5" spans="2:30" ht="13.5" customHeight="1" x14ac:dyDescent="0.2">
      <c r="C5" s="530"/>
      <c r="D5" s="530"/>
      <c r="E5" s="530"/>
      <c r="F5" s="530"/>
      <c r="G5" s="530"/>
      <c r="H5" s="530"/>
      <c r="I5" s="529"/>
      <c r="J5" s="529"/>
      <c r="K5" s="529"/>
      <c r="L5" s="529"/>
      <c r="M5" s="529"/>
      <c r="N5" s="529"/>
      <c r="O5" s="518"/>
      <c r="P5" s="517"/>
      <c r="Q5" s="517"/>
      <c r="R5" s="518"/>
      <c r="S5" s="517"/>
      <c r="T5" s="517"/>
      <c r="U5" s="518"/>
      <c r="V5" s="517"/>
      <c r="W5" s="516"/>
      <c r="X5" s="517"/>
      <c r="Y5" s="517"/>
      <c r="Z5" s="516"/>
      <c r="AA5" s="519"/>
      <c r="AB5" s="519"/>
      <c r="AC5" s="519"/>
    </row>
    <row r="6" spans="2:30" ht="15.75" customHeight="1" x14ac:dyDescent="0.2">
      <c r="C6" s="530"/>
      <c r="D6" s="530"/>
      <c r="E6" s="530"/>
      <c r="F6" s="530"/>
      <c r="G6" s="530"/>
      <c r="H6" s="530"/>
      <c r="I6" s="529"/>
      <c r="J6" s="529"/>
      <c r="K6" s="529"/>
      <c r="L6" s="529"/>
      <c r="M6" s="529"/>
      <c r="N6" s="529"/>
      <c r="O6" s="518"/>
      <c r="P6" s="517"/>
      <c r="Q6" s="517"/>
      <c r="R6" s="518"/>
      <c r="S6" s="517"/>
      <c r="T6" s="517"/>
      <c r="U6" s="518"/>
      <c r="V6" s="517"/>
      <c r="W6" s="516"/>
      <c r="X6" s="517"/>
      <c r="Y6" s="517"/>
      <c r="Z6" s="516"/>
      <c r="AA6" s="519"/>
      <c r="AB6" s="519"/>
      <c r="AC6" s="519"/>
    </row>
    <row r="7" spans="2:30" ht="30" customHeight="1" x14ac:dyDescent="0.2">
      <c r="C7" s="527" t="s">
        <v>404</v>
      </c>
      <c r="D7" s="527"/>
      <c r="E7" s="527"/>
      <c r="F7" s="527"/>
      <c r="G7" s="527"/>
      <c r="H7" s="527"/>
      <c r="I7" s="528" t="s">
        <v>415</v>
      </c>
      <c r="J7" s="528"/>
      <c r="K7" s="528"/>
      <c r="L7" s="528"/>
      <c r="M7" s="528"/>
      <c r="N7" s="528"/>
      <c r="O7" s="147"/>
      <c r="P7" s="148"/>
      <c r="Q7" s="148" t="s">
        <v>237</v>
      </c>
      <c r="R7" s="147" t="s">
        <v>237</v>
      </c>
      <c r="S7" s="148" t="s">
        <v>237</v>
      </c>
      <c r="T7" s="148"/>
      <c r="U7" s="147"/>
      <c r="V7" s="148"/>
      <c r="W7" s="149"/>
      <c r="X7" s="148"/>
      <c r="Y7" s="148"/>
      <c r="Z7" s="149"/>
      <c r="AA7" s="521">
        <v>600000</v>
      </c>
      <c r="AB7" s="521"/>
      <c r="AC7" s="521"/>
      <c r="AD7" s="2"/>
    </row>
    <row r="8" spans="2:30" ht="30" customHeight="1" x14ac:dyDescent="0.2">
      <c r="C8" s="531" t="s">
        <v>410</v>
      </c>
      <c r="D8" s="531"/>
      <c r="E8" s="531"/>
      <c r="F8" s="531"/>
      <c r="G8" s="531"/>
      <c r="H8" s="531"/>
      <c r="I8" s="531" t="s">
        <v>411</v>
      </c>
      <c r="J8" s="531"/>
      <c r="K8" s="531"/>
      <c r="L8" s="531"/>
      <c r="M8" s="531"/>
      <c r="N8" s="531"/>
      <c r="O8" s="150"/>
      <c r="P8" s="151"/>
      <c r="Q8" s="151"/>
      <c r="R8" s="150"/>
      <c r="S8" s="151" t="s">
        <v>237</v>
      </c>
      <c r="T8" s="151" t="s">
        <v>237</v>
      </c>
      <c r="U8" s="150"/>
      <c r="V8" s="151"/>
      <c r="W8" s="152"/>
      <c r="X8" s="151"/>
      <c r="Y8" s="151"/>
      <c r="Z8" s="152"/>
      <c r="AA8" s="520">
        <v>150000</v>
      </c>
      <c r="AB8" s="520"/>
      <c r="AC8" s="520"/>
      <c r="AD8" s="2"/>
    </row>
    <row r="9" spans="2:30" ht="30" customHeight="1" x14ac:dyDescent="0.2">
      <c r="C9" s="532" t="s">
        <v>408</v>
      </c>
      <c r="D9" s="532"/>
      <c r="E9" s="532"/>
      <c r="F9" s="532"/>
      <c r="G9" s="532"/>
      <c r="H9" s="532"/>
      <c r="I9" s="531" t="s">
        <v>409</v>
      </c>
      <c r="J9" s="531"/>
      <c r="K9" s="531"/>
      <c r="L9" s="531"/>
      <c r="M9" s="531"/>
      <c r="N9" s="531"/>
      <c r="O9" s="150"/>
      <c r="P9" s="151"/>
      <c r="Q9" s="151"/>
      <c r="R9" s="150"/>
      <c r="S9" s="151" t="s">
        <v>237</v>
      </c>
      <c r="T9" s="151" t="s">
        <v>237</v>
      </c>
      <c r="U9" s="150"/>
      <c r="V9" s="151"/>
      <c r="W9" s="152"/>
      <c r="X9" s="151"/>
      <c r="Y9" s="151"/>
      <c r="Z9" s="152"/>
      <c r="AA9" s="520">
        <v>300000</v>
      </c>
      <c r="AB9" s="520"/>
      <c r="AC9" s="520"/>
      <c r="AD9" s="2"/>
    </row>
    <row r="10" spans="2:30" ht="30" customHeight="1" x14ac:dyDescent="0.2">
      <c r="C10" s="531" t="s">
        <v>407</v>
      </c>
      <c r="D10" s="531"/>
      <c r="E10" s="531"/>
      <c r="F10" s="531"/>
      <c r="G10" s="531"/>
      <c r="H10" s="531"/>
      <c r="I10" s="531" t="s">
        <v>412</v>
      </c>
      <c r="J10" s="531"/>
      <c r="K10" s="531"/>
      <c r="L10" s="531"/>
      <c r="M10" s="531"/>
      <c r="N10" s="531"/>
      <c r="O10" s="150"/>
      <c r="P10" s="151"/>
      <c r="Q10" s="151"/>
      <c r="R10" s="150"/>
      <c r="S10" s="151"/>
      <c r="T10" s="151" t="s">
        <v>237</v>
      </c>
      <c r="U10" s="150"/>
      <c r="V10" s="151"/>
      <c r="W10" s="152"/>
      <c r="X10" s="151"/>
      <c r="Y10" s="151"/>
      <c r="Z10" s="152"/>
      <c r="AA10" s="520">
        <v>300000</v>
      </c>
      <c r="AB10" s="520"/>
      <c r="AC10" s="520"/>
      <c r="AD10" s="2"/>
    </row>
    <row r="11" spans="2:30" ht="30" customHeight="1" x14ac:dyDescent="0.2">
      <c r="C11" s="532" t="s">
        <v>405</v>
      </c>
      <c r="D11" s="532"/>
      <c r="E11" s="532"/>
      <c r="F11" s="532"/>
      <c r="G11" s="532"/>
      <c r="H11" s="532"/>
      <c r="I11" s="531" t="s">
        <v>429</v>
      </c>
      <c r="J11" s="531"/>
      <c r="K11" s="531"/>
      <c r="L11" s="531"/>
      <c r="M11" s="531"/>
      <c r="N11" s="531"/>
      <c r="O11" s="150"/>
      <c r="P11" s="151"/>
      <c r="Q11" s="151"/>
      <c r="R11" s="150"/>
      <c r="S11" s="151"/>
      <c r="T11" s="151"/>
      <c r="U11" s="150"/>
      <c r="V11" s="151" t="s">
        <v>237</v>
      </c>
      <c r="W11" s="152"/>
      <c r="X11" s="151"/>
      <c r="Y11" s="151"/>
      <c r="Z11" s="152"/>
      <c r="AA11" s="520">
        <v>600000</v>
      </c>
      <c r="AB11" s="520"/>
      <c r="AC11" s="520"/>
      <c r="AD11" s="2"/>
    </row>
    <row r="12" spans="2:30" ht="30" customHeight="1" x14ac:dyDescent="0.2">
      <c r="C12" s="522"/>
      <c r="D12" s="522"/>
      <c r="E12" s="522"/>
      <c r="F12" s="522"/>
      <c r="G12" s="522"/>
      <c r="H12" s="522"/>
      <c r="I12" s="523"/>
      <c r="J12" s="523"/>
      <c r="K12" s="523"/>
      <c r="L12" s="523"/>
      <c r="M12" s="523"/>
      <c r="N12" s="523"/>
      <c r="O12" s="87"/>
      <c r="P12" s="88"/>
      <c r="Q12" s="88"/>
      <c r="R12" s="87"/>
      <c r="S12" s="88"/>
      <c r="T12" s="88"/>
      <c r="U12" s="87"/>
      <c r="V12" s="88"/>
      <c r="W12" s="89"/>
      <c r="X12" s="88"/>
      <c r="Y12" s="88"/>
      <c r="Z12" s="89"/>
      <c r="AA12" s="520"/>
      <c r="AB12" s="520"/>
      <c r="AC12" s="520"/>
      <c r="AD12" s="2"/>
    </row>
    <row r="13" spans="2:30" ht="30" customHeight="1" x14ac:dyDescent="0.2">
      <c r="C13" s="522"/>
      <c r="D13" s="522"/>
      <c r="E13" s="522"/>
      <c r="F13" s="522"/>
      <c r="G13" s="522"/>
      <c r="H13" s="522"/>
      <c r="I13" s="523"/>
      <c r="J13" s="523"/>
      <c r="K13" s="523"/>
      <c r="L13" s="523"/>
      <c r="M13" s="523"/>
      <c r="N13" s="523"/>
      <c r="O13" s="87"/>
      <c r="P13" s="88"/>
      <c r="Q13" s="88"/>
      <c r="R13" s="87"/>
      <c r="S13" s="88"/>
      <c r="T13" s="88"/>
      <c r="U13" s="87"/>
      <c r="V13" s="88"/>
      <c r="W13" s="89"/>
      <c r="X13" s="88"/>
      <c r="Y13" s="88"/>
      <c r="Z13" s="89"/>
      <c r="AA13" s="520"/>
      <c r="AB13" s="520"/>
      <c r="AC13" s="520"/>
      <c r="AD13" s="2"/>
    </row>
    <row r="14" spans="2:30" ht="30" customHeight="1" x14ac:dyDescent="0.2">
      <c r="C14" s="522"/>
      <c r="D14" s="522"/>
      <c r="E14" s="522"/>
      <c r="F14" s="522"/>
      <c r="G14" s="522"/>
      <c r="H14" s="522"/>
      <c r="I14" s="523"/>
      <c r="J14" s="523"/>
      <c r="K14" s="523"/>
      <c r="L14" s="523"/>
      <c r="M14" s="523"/>
      <c r="N14" s="523"/>
      <c r="O14" s="87"/>
      <c r="P14" s="88"/>
      <c r="Q14" s="88"/>
      <c r="R14" s="87"/>
      <c r="S14" s="88"/>
      <c r="T14" s="88"/>
      <c r="U14" s="87"/>
      <c r="V14" s="88"/>
      <c r="W14" s="89"/>
      <c r="X14" s="88"/>
      <c r="Y14" s="88"/>
      <c r="Z14" s="89"/>
      <c r="AA14" s="520"/>
      <c r="AB14" s="520"/>
      <c r="AC14" s="520"/>
      <c r="AD14" s="2"/>
    </row>
    <row r="15" spans="2:30" ht="30" customHeight="1" x14ac:dyDescent="0.2">
      <c r="C15" s="522"/>
      <c r="D15" s="522"/>
      <c r="E15" s="522"/>
      <c r="F15" s="522"/>
      <c r="G15" s="522"/>
      <c r="H15" s="522"/>
      <c r="I15" s="523"/>
      <c r="J15" s="523"/>
      <c r="K15" s="523"/>
      <c r="L15" s="523"/>
      <c r="M15" s="523"/>
      <c r="N15" s="523"/>
      <c r="O15" s="87"/>
      <c r="P15" s="88"/>
      <c r="Q15" s="88"/>
      <c r="R15" s="87"/>
      <c r="S15" s="88"/>
      <c r="T15" s="88"/>
      <c r="U15" s="87"/>
      <c r="V15" s="88"/>
      <c r="W15" s="89"/>
      <c r="X15" s="88"/>
      <c r="Y15" s="88"/>
      <c r="Z15" s="89"/>
      <c r="AA15" s="520"/>
      <c r="AB15" s="520"/>
      <c r="AC15" s="520"/>
      <c r="AD15" s="2"/>
    </row>
    <row r="16" spans="2:30" ht="30" customHeight="1" x14ac:dyDescent="0.2">
      <c r="C16" s="522"/>
      <c r="D16" s="522"/>
      <c r="E16" s="522"/>
      <c r="F16" s="522"/>
      <c r="G16" s="522"/>
      <c r="H16" s="522"/>
      <c r="I16" s="523"/>
      <c r="J16" s="523"/>
      <c r="K16" s="523"/>
      <c r="L16" s="523"/>
      <c r="M16" s="523"/>
      <c r="N16" s="523"/>
      <c r="O16" s="87"/>
      <c r="P16" s="88"/>
      <c r="Q16" s="88"/>
      <c r="R16" s="87"/>
      <c r="S16" s="88"/>
      <c r="T16" s="88"/>
      <c r="U16" s="87"/>
      <c r="V16" s="88"/>
      <c r="W16" s="89"/>
      <c r="X16" s="88"/>
      <c r="Y16" s="88"/>
      <c r="Z16" s="89"/>
      <c r="AA16" s="520"/>
      <c r="AB16" s="520"/>
      <c r="AC16" s="520"/>
      <c r="AD16" s="2"/>
    </row>
    <row r="17" spans="3:30" ht="30" customHeight="1" x14ac:dyDescent="0.2">
      <c r="C17" s="522"/>
      <c r="D17" s="522"/>
      <c r="E17" s="522"/>
      <c r="F17" s="522"/>
      <c r="G17" s="522"/>
      <c r="H17" s="522"/>
      <c r="I17" s="523"/>
      <c r="J17" s="523"/>
      <c r="K17" s="523"/>
      <c r="L17" s="523"/>
      <c r="M17" s="523"/>
      <c r="N17" s="523"/>
      <c r="O17" s="87"/>
      <c r="P17" s="88"/>
      <c r="Q17" s="88"/>
      <c r="R17" s="87"/>
      <c r="S17" s="88"/>
      <c r="T17" s="88"/>
      <c r="U17" s="87"/>
      <c r="V17" s="88"/>
      <c r="W17" s="89"/>
      <c r="X17" s="88"/>
      <c r="Y17" s="88"/>
      <c r="Z17" s="89"/>
      <c r="AA17" s="520"/>
      <c r="AB17" s="520"/>
      <c r="AC17" s="520"/>
      <c r="AD17" s="2"/>
    </row>
    <row r="18" spans="3:30" ht="30" customHeight="1" x14ac:dyDescent="0.2">
      <c r="C18" s="522"/>
      <c r="D18" s="522"/>
      <c r="E18" s="522"/>
      <c r="F18" s="522"/>
      <c r="G18" s="522"/>
      <c r="H18" s="522"/>
      <c r="I18" s="523"/>
      <c r="J18" s="523"/>
      <c r="K18" s="523"/>
      <c r="L18" s="523"/>
      <c r="M18" s="523"/>
      <c r="N18" s="523"/>
      <c r="O18" s="87"/>
      <c r="P18" s="88"/>
      <c r="Q18" s="88"/>
      <c r="R18" s="87"/>
      <c r="S18" s="88"/>
      <c r="T18" s="88"/>
      <c r="U18" s="87"/>
      <c r="V18" s="88"/>
      <c r="W18" s="89"/>
      <c r="X18" s="88"/>
      <c r="Y18" s="88"/>
      <c r="Z18" s="89"/>
      <c r="AA18" s="520"/>
      <c r="AB18" s="520"/>
      <c r="AC18" s="520"/>
      <c r="AD18" s="2"/>
    </row>
    <row r="19" spans="3:30" ht="30" customHeight="1" x14ac:dyDescent="0.2">
      <c r="C19" s="522"/>
      <c r="D19" s="522"/>
      <c r="E19" s="522"/>
      <c r="F19" s="522"/>
      <c r="G19" s="522"/>
      <c r="H19" s="522"/>
      <c r="I19" s="523"/>
      <c r="J19" s="523"/>
      <c r="K19" s="523"/>
      <c r="L19" s="523"/>
      <c r="M19" s="523"/>
      <c r="N19" s="523"/>
      <c r="O19" s="87"/>
      <c r="P19" s="88"/>
      <c r="Q19" s="88"/>
      <c r="R19" s="87"/>
      <c r="S19" s="88"/>
      <c r="T19" s="88"/>
      <c r="U19" s="87"/>
      <c r="V19" s="88"/>
      <c r="W19" s="89"/>
      <c r="X19" s="88"/>
      <c r="Y19" s="88"/>
      <c r="Z19" s="89"/>
      <c r="AA19" s="520"/>
      <c r="AB19" s="520"/>
      <c r="AC19" s="520"/>
      <c r="AD19" s="2"/>
    </row>
    <row r="20" spans="3:30" ht="30" customHeight="1" x14ac:dyDescent="0.2">
      <c r="C20" s="522"/>
      <c r="D20" s="522"/>
      <c r="E20" s="522"/>
      <c r="F20" s="522"/>
      <c r="G20" s="522"/>
      <c r="H20" s="522"/>
      <c r="I20" s="523"/>
      <c r="J20" s="523"/>
      <c r="K20" s="523"/>
      <c r="L20" s="523"/>
      <c r="M20" s="523"/>
      <c r="N20" s="523"/>
      <c r="O20" s="87"/>
      <c r="P20" s="88"/>
      <c r="Q20" s="88"/>
      <c r="R20" s="87"/>
      <c r="S20" s="88"/>
      <c r="T20" s="88"/>
      <c r="U20" s="87"/>
      <c r="V20" s="88"/>
      <c r="W20" s="89"/>
      <c r="X20" s="88"/>
      <c r="Y20" s="88"/>
      <c r="Z20" s="89"/>
      <c r="AA20" s="520"/>
      <c r="AB20" s="520"/>
      <c r="AC20" s="520"/>
      <c r="AD20" s="2"/>
    </row>
    <row r="21" spans="3:30" ht="30" customHeight="1" x14ac:dyDescent="0.2">
      <c r="C21" s="522"/>
      <c r="D21" s="522"/>
      <c r="E21" s="522"/>
      <c r="F21" s="522"/>
      <c r="G21" s="522"/>
      <c r="H21" s="522"/>
      <c r="I21" s="523"/>
      <c r="J21" s="523"/>
      <c r="K21" s="523"/>
      <c r="L21" s="523"/>
      <c r="M21" s="523"/>
      <c r="N21" s="523"/>
      <c r="O21" s="87"/>
      <c r="P21" s="88"/>
      <c r="Q21" s="88"/>
      <c r="R21" s="87"/>
      <c r="S21" s="88"/>
      <c r="T21" s="88"/>
      <c r="U21" s="87"/>
      <c r="V21" s="88"/>
      <c r="W21" s="89"/>
      <c r="X21" s="88"/>
      <c r="Y21" s="88"/>
      <c r="Z21" s="89"/>
      <c r="AA21" s="520"/>
      <c r="AB21" s="520"/>
      <c r="AC21" s="520"/>
      <c r="AD21" s="2"/>
    </row>
    <row r="22" spans="3:30" ht="30" customHeight="1" x14ac:dyDescent="0.2">
      <c r="C22" s="522"/>
      <c r="D22" s="522"/>
      <c r="E22" s="522"/>
      <c r="F22" s="522"/>
      <c r="G22" s="522"/>
      <c r="H22" s="522"/>
      <c r="I22" s="523"/>
      <c r="J22" s="523"/>
      <c r="K22" s="523"/>
      <c r="L22" s="523"/>
      <c r="M22" s="523"/>
      <c r="N22" s="523"/>
      <c r="O22" s="87"/>
      <c r="P22" s="88"/>
      <c r="Q22" s="88"/>
      <c r="R22" s="87"/>
      <c r="S22" s="88"/>
      <c r="T22" s="88"/>
      <c r="U22" s="87"/>
      <c r="V22" s="88"/>
      <c r="W22" s="89"/>
      <c r="X22" s="88"/>
      <c r="Y22" s="88"/>
      <c r="Z22" s="89"/>
      <c r="AA22" s="520"/>
      <c r="AB22" s="520"/>
      <c r="AC22" s="520"/>
      <c r="AD22" s="2"/>
    </row>
    <row r="23" spans="3:30" ht="30" customHeight="1" x14ac:dyDescent="0.2">
      <c r="C23" s="522"/>
      <c r="D23" s="522"/>
      <c r="E23" s="522"/>
      <c r="F23" s="522"/>
      <c r="G23" s="522"/>
      <c r="H23" s="522"/>
      <c r="I23" s="523"/>
      <c r="J23" s="523"/>
      <c r="K23" s="523"/>
      <c r="L23" s="523"/>
      <c r="M23" s="523"/>
      <c r="N23" s="523"/>
      <c r="O23" s="87"/>
      <c r="P23" s="88"/>
      <c r="Q23" s="88"/>
      <c r="R23" s="87"/>
      <c r="S23" s="88"/>
      <c r="T23" s="88"/>
      <c r="U23" s="87"/>
      <c r="V23" s="88"/>
      <c r="W23" s="89"/>
      <c r="X23" s="88"/>
      <c r="Y23" s="88"/>
      <c r="Z23" s="89"/>
      <c r="AA23" s="520"/>
      <c r="AB23" s="520"/>
      <c r="AC23" s="520"/>
      <c r="AD23" s="2"/>
    </row>
    <row r="24" spans="3:30" ht="30" customHeight="1" x14ac:dyDescent="0.2">
      <c r="C24" s="522"/>
      <c r="D24" s="522"/>
      <c r="E24" s="522"/>
      <c r="F24" s="522"/>
      <c r="G24" s="522"/>
      <c r="H24" s="522"/>
      <c r="I24" s="523"/>
      <c r="J24" s="523"/>
      <c r="K24" s="523"/>
      <c r="L24" s="523"/>
      <c r="M24" s="523"/>
      <c r="N24" s="523"/>
      <c r="O24" s="87"/>
      <c r="P24" s="88"/>
      <c r="Q24" s="88"/>
      <c r="R24" s="87"/>
      <c r="S24" s="88"/>
      <c r="T24" s="88"/>
      <c r="U24" s="87"/>
      <c r="V24" s="88"/>
      <c r="W24" s="89"/>
      <c r="X24" s="88"/>
      <c r="Y24" s="88"/>
      <c r="Z24" s="89"/>
      <c r="AA24" s="520"/>
      <c r="AB24" s="520"/>
      <c r="AC24" s="520"/>
      <c r="AD24" s="2"/>
    </row>
    <row r="25" spans="3:30" ht="30" customHeight="1" x14ac:dyDescent="0.2">
      <c r="C25" s="522"/>
      <c r="D25" s="522"/>
      <c r="E25" s="522"/>
      <c r="F25" s="522"/>
      <c r="G25" s="522"/>
      <c r="H25" s="522"/>
      <c r="I25" s="523"/>
      <c r="J25" s="523"/>
      <c r="K25" s="523"/>
      <c r="L25" s="523"/>
      <c r="M25" s="523"/>
      <c r="N25" s="523"/>
      <c r="O25" s="87"/>
      <c r="P25" s="88"/>
      <c r="Q25" s="88"/>
      <c r="R25" s="87"/>
      <c r="S25" s="88"/>
      <c r="T25" s="88"/>
      <c r="U25" s="87"/>
      <c r="V25" s="88"/>
      <c r="W25" s="89"/>
      <c r="X25" s="88"/>
      <c r="Y25" s="88"/>
      <c r="Z25" s="89"/>
      <c r="AA25" s="520"/>
      <c r="AB25" s="520"/>
      <c r="AC25" s="520"/>
      <c r="AD25" s="2"/>
    </row>
    <row r="26" spans="3:30" ht="30" customHeight="1" x14ac:dyDescent="0.2">
      <c r="C26" s="522"/>
      <c r="D26" s="522"/>
      <c r="E26" s="522"/>
      <c r="F26" s="522"/>
      <c r="G26" s="522"/>
      <c r="H26" s="522"/>
      <c r="I26" s="523"/>
      <c r="J26" s="523"/>
      <c r="K26" s="523"/>
      <c r="L26" s="523"/>
      <c r="M26" s="523"/>
      <c r="N26" s="523"/>
      <c r="O26" s="87"/>
      <c r="P26" s="88"/>
      <c r="Q26" s="88"/>
      <c r="R26" s="87"/>
      <c r="S26" s="88"/>
      <c r="T26" s="88"/>
      <c r="U26" s="87"/>
      <c r="V26" s="88"/>
      <c r="W26" s="89"/>
      <c r="X26" s="88"/>
      <c r="Y26" s="88"/>
      <c r="Z26" s="89"/>
      <c r="AA26" s="520"/>
      <c r="AB26" s="520"/>
      <c r="AC26" s="520"/>
      <c r="AD26" s="2"/>
    </row>
    <row r="27" spans="3:30" ht="30" customHeight="1" x14ac:dyDescent="0.2">
      <c r="C27" s="522"/>
      <c r="D27" s="522"/>
      <c r="E27" s="522"/>
      <c r="F27" s="522"/>
      <c r="G27" s="522"/>
      <c r="H27" s="522"/>
      <c r="I27" s="523"/>
      <c r="J27" s="523"/>
      <c r="K27" s="523"/>
      <c r="L27" s="523"/>
      <c r="M27" s="523"/>
      <c r="N27" s="523"/>
      <c r="O27" s="87"/>
      <c r="P27" s="88"/>
      <c r="Q27" s="88"/>
      <c r="R27" s="87"/>
      <c r="S27" s="88"/>
      <c r="T27" s="88"/>
      <c r="U27" s="87"/>
      <c r="V27" s="88"/>
      <c r="W27" s="89"/>
      <c r="X27" s="88"/>
      <c r="Y27" s="88"/>
      <c r="Z27" s="89"/>
      <c r="AA27" s="520"/>
      <c r="AB27" s="520"/>
      <c r="AC27" s="520"/>
      <c r="AD27" s="2"/>
    </row>
    <row r="28" spans="3:30" ht="30" customHeight="1" x14ac:dyDescent="0.2">
      <c r="C28" s="524"/>
      <c r="D28" s="524"/>
      <c r="E28" s="524"/>
      <c r="F28" s="524"/>
      <c r="G28" s="524"/>
      <c r="H28" s="524"/>
      <c r="I28" s="533"/>
      <c r="J28" s="533"/>
      <c r="K28" s="533"/>
      <c r="L28" s="533"/>
      <c r="M28" s="533"/>
      <c r="N28" s="533"/>
      <c r="O28" s="90"/>
      <c r="P28" s="91"/>
      <c r="Q28" s="91"/>
      <c r="R28" s="90"/>
      <c r="S28" s="91"/>
      <c r="T28" s="91"/>
      <c r="U28" s="90"/>
      <c r="V28" s="91"/>
      <c r="W28" s="92"/>
      <c r="X28" s="91"/>
      <c r="Y28" s="91"/>
      <c r="Z28" s="92"/>
      <c r="AA28" s="526"/>
      <c r="AB28" s="526"/>
      <c r="AC28" s="526"/>
      <c r="AD28" s="2"/>
    </row>
    <row r="29" spans="3:30" ht="5.25" customHeight="1" x14ac:dyDescent="0.2">
      <c r="C29" s="285"/>
      <c r="D29" s="285"/>
      <c r="E29" s="285"/>
      <c r="F29" s="285"/>
      <c r="G29" s="285"/>
      <c r="H29" s="285"/>
      <c r="I29" s="285"/>
      <c r="J29" s="285"/>
      <c r="K29" s="285"/>
      <c r="L29" s="285"/>
      <c r="M29" s="285"/>
      <c r="N29" s="285"/>
      <c r="O29" s="93"/>
      <c r="P29" s="93"/>
      <c r="Q29" s="93"/>
      <c r="R29" s="93"/>
      <c r="S29" s="525"/>
      <c r="T29" s="525"/>
      <c r="U29" s="525"/>
      <c r="V29" s="525"/>
      <c r="W29" s="525"/>
      <c r="X29" s="525"/>
      <c r="Y29" s="525"/>
      <c r="Z29" s="525"/>
      <c r="AA29" s="525"/>
      <c r="AB29" s="525"/>
      <c r="AC29" s="525"/>
      <c r="AD29" s="2"/>
    </row>
    <row r="30" spans="3:30" x14ac:dyDescent="0.2">
      <c r="C30" s="22" t="s">
        <v>65</v>
      </c>
      <c r="D30" s="339" t="s">
        <v>235</v>
      </c>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row>
    <row r="31" spans="3:30" x14ac:dyDescent="0.2">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row>
  </sheetData>
  <mergeCells count="88">
    <mergeCell ref="AA25:AC25"/>
    <mergeCell ref="C25:H25"/>
    <mergeCell ref="I25:N25"/>
    <mergeCell ref="I28:N28"/>
    <mergeCell ref="S29:T29"/>
    <mergeCell ref="U29:W29"/>
    <mergeCell ref="C21:H21"/>
    <mergeCell ref="I21:N21"/>
    <mergeCell ref="C24:H24"/>
    <mergeCell ref="I24:N24"/>
    <mergeCell ref="AA21:AC21"/>
    <mergeCell ref="AA22:AC22"/>
    <mergeCell ref="C23:H23"/>
    <mergeCell ref="I23:N23"/>
    <mergeCell ref="C22:H22"/>
    <mergeCell ref="I22:N22"/>
    <mergeCell ref="AA24:AC24"/>
    <mergeCell ref="AA23:AC23"/>
    <mergeCell ref="AA18:AC18"/>
    <mergeCell ref="C19:H19"/>
    <mergeCell ref="I19:N19"/>
    <mergeCell ref="AA20:AC20"/>
    <mergeCell ref="C18:H18"/>
    <mergeCell ref="I18:N18"/>
    <mergeCell ref="AA19:AC19"/>
    <mergeCell ref="C20:H20"/>
    <mergeCell ref="I20:N20"/>
    <mergeCell ref="C17:H17"/>
    <mergeCell ref="I17:N17"/>
    <mergeCell ref="C16:H16"/>
    <mergeCell ref="I16:N16"/>
    <mergeCell ref="C13:H13"/>
    <mergeCell ref="I13:N13"/>
    <mergeCell ref="C14:H14"/>
    <mergeCell ref="I14:N14"/>
    <mergeCell ref="C15:H15"/>
    <mergeCell ref="I15:N15"/>
    <mergeCell ref="C9:H9"/>
    <mergeCell ref="I9:N9"/>
    <mergeCell ref="C10:H10"/>
    <mergeCell ref="I10:N10"/>
    <mergeCell ref="C12:H12"/>
    <mergeCell ref="I12:N12"/>
    <mergeCell ref="C11:H11"/>
    <mergeCell ref="I11:N11"/>
    <mergeCell ref="C7:H7"/>
    <mergeCell ref="I7:N7"/>
    <mergeCell ref="I4:N6"/>
    <mergeCell ref="C4:H6"/>
    <mergeCell ref="C8:H8"/>
    <mergeCell ref="I8:N8"/>
    <mergeCell ref="D30:AC31"/>
    <mergeCell ref="C27:H27"/>
    <mergeCell ref="I27:N27"/>
    <mergeCell ref="AA26:AC26"/>
    <mergeCell ref="C29:H29"/>
    <mergeCell ref="I29:N29"/>
    <mergeCell ref="C28:H28"/>
    <mergeCell ref="C26:H26"/>
    <mergeCell ref="I26:N26"/>
    <mergeCell ref="X29:Z29"/>
    <mergeCell ref="AA29:AC29"/>
    <mergeCell ref="AA28:AC28"/>
    <mergeCell ref="AA27:AC27"/>
    <mergeCell ref="AA4:AC6"/>
    <mergeCell ref="AA17:AC17"/>
    <mergeCell ref="AA11:AC11"/>
    <mergeCell ref="AA12:AC12"/>
    <mergeCell ref="AA13:AC13"/>
    <mergeCell ref="AA16:AC16"/>
    <mergeCell ref="AA7:AC7"/>
    <mergeCell ref="AA9:AC9"/>
    <mergeCell ref="AA8:AC8"/>
    <mergeCell ref="AA10:AC10"/>
    <mergeCell ref="AA15:AC15"/>
    <mergeCell ref="AA14:AC14"/>
    <mergeCell ref="W4:W6"/>
    <mergeCell ref="X4:X6"/>
    <mergeCell ref="Y4:Y6"/>
    <mergeCell ref="Z4:Z6"/>
    <mergeCell ref="O4:O6"/>
    <mergeCell ref="P4:P6"/>
    <mergeCell ref="Q4:Q6"/>
    <mergeCell ref="R4:R6"/>
    <mergeCell ref="S4:S6"/>
    <mergeCell ref="T4:T6"/>
    <mergeCell ref="U4:U6"/>
    <mergeCell ref="V4:V6"/>
  </mergeCells>
  <phoneticPr fontId="2"/>
  <pageMargins left="0.23622047244094491" right="0.23622047244094491" top="0.55118110236220474" bottom="0.74803149606299213" header="0"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E51"/>
  <sheetViews>
    <sheetView showGridLines="0" view="pageBreakPreview" topLeftCell="A19" zoomScale="77" zoomScaleNormal="100" zoomScaleSheetLayoutView="77" workbookViewId="0">
      <selection activeCell="Z57" sqref="Z57"/>
    </sheetView>
  </sheetViews>
  <sheetFormatPr defaultColWidth="8.7265625" defaultRowHeight="13" x14ac:dyDescent="0.2"/>
  <cols>
    <col min="1" max="1" width="3.7265625" style="22" customWidth="1"/>
    <col min="2" max="2" width="2.7265625" style="22" customWidth="1"/>
    <col min="3" max="3" width="2.6328125" style="22" customWidth="1"/>
    <col min="4" max="25" width="3.08984375" style="22" customWidth="1"/>
    <col min="26" max="26" width="21.90625" style="22" customWidth="1"/>
    <col min="27" max="28" width="2.6328125" style="22" customWidth="1"/>
    <col min="29" max="30" width="10.6328125" style="22" customWidth="1"/>
    <col min="31" max="31" width="10.6328125" style="22" hidden="1" customWidth="1"/>
    <col min="32" max="34" width="10.6328125" style="22" customWidth="1"/>
    <col min="35" max="16384" width="8.7265625" style="22"/>
  </cols>
  <sheetData>
    <row r="1" spans="1:26" ht="4.5" customHeight="1" x14ac:dyDescent="0.2"/>
    <row r="2" spans="1:26" x14ac:dyDescent="0.2">
      <c r="J2" s="42"/>
      <c r="K2" s="42"/>
      <c r="L2" s="42"/>
      <c r="M2" s="42"/>
      <c r="N2" s="42"/>
      <c r="O2" s="42"/>
      <c r="P2" s="42"/>
      <c r="Q2" s="42"/>
      <c r="R2" s="42"/>
      <c r="S2" s="42"/>
      <c r="T2" s="42"/>
      <c r="U2" s="42"/>
      <c r="V2" s="42"/>
      <c r="W2" s="42"/>
      <c r="X2" s="42"/>
      <c r="Y2" s="42"/>
      <c r="Z2" s="42"/>
    </row>
    <row r="3" spans="1:26" s="2" customFormat="1" x14ac:dyDescent="0.2">
      <c r="A3" s="54">
        <v>8</v>
      </c>
      <c r="B3" s="2" t="s">
        <v>153</v>
      </c>
    </row>
    <row r="4" spans="1:26" s="2" customFormat="1" ht="5.25" customHeight="1" x14ac:dyDescent="0.2"/>
    <row r="5" spans="1:26" s="2" customFormat="1" ht="13.5" customHeight="1" x14ac:dyDescent="0.2">
      <c r="B5" s="94" t="s">
        <v>160</v>
      </c>
      <c r="Z5" s="95" t="s">
        <v>164</v>
      </c>
    </row>
    <row r="6" spans="1:26" ht="13" customHeight="1" x14ac:dyDescent="0.2">
      <c r="D6" s="657" t="s">
        <v>166</v>
      </c>
      <c r="E6" s="658"/>
      <c r="F6" s="658"/>
      <c r="G6" s="658"/>
      <c r="H6" s="658"/>
      <c r="I6" s="658"/>
      <c r="J6" s="658"/>
      <c r="K6" s="659"/>
      <c r="L6" s="648" t="s">
        <v>152</v>
      </c>
      <c r="M6" s="649"/>
      <c r="N6" s="649"/>
      <c r="O6" s="649"/>
      <c r="P6" s="649"/>
      <c r="Q6" s="649"/>
      <c r="R6" s="650"/>
      <c r="S6" s="648" t="s">
        <v>192</v>
      </c>
      <c r="T6" s="649"/>
      <c r="U6" s="649"/>
      <c r="V6" s="649"/>
      <c r="W6" s="649"/>
      <c r="X6" s="649"/>
      <c r="Y6" s="650"/>
      <c r="Z6" s="645" t="s">
        <v>218</v>
      </c>
    </row>
    <row r="7" spans="1:26" ht="13" customHeight="1" x14ac:dyDescent="0.2">
      <c r="D7" s="660"/>
      <c r="E7" s="661"/>
      <c r="F7" s="661"/>
      <c r="G7" s="661"/>
      <c r="H7" s="661"/>
      <c r="I7" s="661"/>
      <c r="J7" s="661"/>
      <c r="K7" s="662"/>
      <c r="L7" s="651"/>
      <c r="M7" s="652"/>
      <c r="N7" s="652"/>
      <c r="O7" s="652"/>
      <c r="P7" s="652"/>
      <c r="Q7" s="652"/>
      <c r="R7" s="653"/>
      <c r="S7" s="651"/>
      <c r="T7" s="652"/>
      <c r="U7" s="652"/>
      <c r="V7" s="652"/>
      <c r="W7" s="652"/>
      <c r="X7" s="652"/>
      <c r="Y7" s="653"/>
      <c r="Z7" s="646"/>
    </row>
    <row r="8" spans="1:26" ht="13" customHeight="1" x14ac:dyDescent="0.2">
      <c r="D8" s="663"/>
      <c r="E8" s="664"/>
      <c r="F8" s="664"/>
      <c r="G8" s="664"/>
      <c r="H8" s="664"/>
      <c r="I8" s="664"/>
      <c r="J8" s="664"/>
      <c r="K8" s="665"/>
      <c r="L8" s="654"/>
      <c r="M8" s="655"/>
      <c r="N8" s="655"/>
      <c r="O8" s="655"/>
      <c r="P8" s="655"/>
      <c r="Q8" s="655"/>
      <c r="R8" s="656"/>
      <c r="S8" s="654"/>
      <c r="T8" s="655"/>
      <c r="U8" s="655"/>
      <c r="V8" s="655"/>
      <c r="W8" s="655"/>
      <c r="X8" s="655"/>
      <c r="Y8" s="656"/>
      <c r="Z8" s="647"/>
    </row>
    <row r="9" spans="1:26" ht="25" customHeight="1" x14ac:dyDescent="0.2">
      <c r="D9" s="502" t="s">
        <v>168</v>
      </c>
      <c r="E9" s="675"/>
      <c r="F9" s="675"/>
      <c r="G9" s="675"/>
      <c r="H9" s="675"/>
      <c r="I9" s="675"/>
      <c r="J9" s="675"/>
      <c r="K9" s="676"/>
      <c r="L9" s="669">
        <f>SUMIF('別紙　7'!$E$7:$E$21,D9,'別紙　7'!$F$7:$F$21)</f>
        <v>0</v>
      </c>
      <c r="M9" s="670"/>
      <c r="N9" s="670"/>
      <c r="O9" s="670"/>
      <c r="P9" s="670"/>
      <c r="Q9" s="670"/>
      <c r="R9" s="671"/>
      <c r="S9" s="666">
        <f>SUMIF('別紙　7'!$E$7:$E$21,D9,'別紙　7'!$G$7:$G$21)</f>
        <v>0</v>
      </c>
      <c r="T9" s="667"/>
      <c r="U9" s="667"/>
      <c r="V9" s="667"/>
      <c r="W9" s="667"/>
      <c r="X9" s="667"/>
      <c r="Y9" s="668"/>
      <c r="Z9" s="96">
        <f>IF(S9="","",ROUNDDOWN(S9*1/2,-3))</f>
        <v>0</v>
      </c>
    </row>
    <row r="10" spans="1:26" ht="25" customHeight="1" x14ac:dyDescent="0.2">
      <c r="D10" s="601" t="s">
        <v>170</v>
      </c>
      <c r="E10" s="602"/>
      <c r="F10" s="602"/>
      <c r="G10" s="602"/>
      <c r="H10" s="602"/>
      <c r="I10" s="602"/>
      <c r="J10" s="602"/>
      <c r="K10" s="603"/>
      <c r="L10" s="672">
        <f>SUMIF('別紙　7'!$E$7:$E$21,D10,'別紙　7'!$F$7:$F$21)</f>
        <v>0</v>
      </c>
      <c r="M10" s="673"/>
      <c r="N10" s="673"/>
      <c r="O10" s="673"/>
      <c r="P10" s="673"/>
      <c r="Q10" s="673"/>
      <c r="R10" s="674"/>
      <c r="S10" s="591">
        <f>SUMIF('別紙　7'!$E$7:$E$21,D10,'別紙　7'!$G$7:$G$21)</f>
        <v>0</v>
      </c>
      <c r="T10" s="592"/>
      <c r="U10" s="592"/>
      <c r="V10" s="592"/>
      <c r="W10" s="592"/>
      <c r="X10" s="592"/>
      <c r="Y10" s="593"/>
      <c r="Z10" s="97">
        <f t="shared" ref="Z10:Z18" si="0">IF(S10="","",ROUNDDOWN(S10*1/2,-3))</f>
        <v>0</v>
      </c>
    </row>
    <row r="11" spans="1:26" ht="25" customHeight="1" x14ac:dyDescent="0.2">
      <c r="D11" s="601" t="s">
        <v>172</v>
      </c>
      <c r="E11" s="602"/>
      <c r="F11" s="602"/>
      <c r="G11" s="602"/>
      <c r="H11" s="602"/>
      <c r="I11" s="602"/>
      <c r="J11" s="602"/>
      <c r="K11" s="603"/>
      <c r="L11" s="672">
        <f>SUMIF('別紙　7'!$E$7:$E$21,D11,'別紙　7'!$F$7:$F$21)</f>
        <v>110000</v>
      </c>
      <c r="M11" s="673"/>
      <c r="N11" s="673"/>
      <c r="O11" s="673"/>
      <c r="P11" s="673"/>
      <c r="Q11" s="673"/>
      <c r="R11" s="674"/>
      <c r="S11" s="591">
        <f>SUMIF('別紙　7'!$E$7:$E$21,D11,'別紙　7'!$G$7:$G$21)</f>
        <v>100000</v>
      </c>
      <c r="T11" s="592"/>
      <c r="U11" s="592"/>
      <c r="V11" s="592"/>
      <c r="W11" s="592"/>
      <c r="X11" s="592"/>
      <c r="Y11" s="593"/>
      <c r="Z11" s="97">
        <f t="shared" si="0"/>
        <v>50000</v>
      </c>
    </row>
    <row r="12" spans="1:26" ht="25" customHeight="1" x14ac:dyDescent="0.2">
      <c r="D12" s="601" t="s">
        <v>173</v>
      </c>
      <c r="E12" s="602"/>
      <c r="F12" s="602"/>
      <c r="G12" s="602"/>
      <c r="H12" s="602"/>
      <c r="I12" s="602"/>
      <c r="J12" s="602"/>
      <c r="K12" s="603"/>
      <c r="L12" s="672">
        <f>SUMIF('別紙　7'!$E$7:$E$21,D12,'別紙　7'!$F$7:$F$21)</f>
        <v>330000</v>
      </c>
      <c r="M12" s="673"/>
      <c r="N12" s="673"/>
      <c r="O12" s="673"/>
      <c r="P12" s="673"/>
      <c r="Q12" s="673"/>
      <c r="R12" s="674"/>
      <c r="S12" s="591">
        <f>SUMIF('別紙　7'!$E$7:$E$21,D12,'別紙　7'!$G$7:$G$21)</f>
        <v>300000</v>
      </c>
      <c r="T12" s="592"/>
      <c r="U12" s="592"/>
      <c r="V12" s="592"/>
      <c r="W12" s="592"/>
      <c r="X12" s="592"/>
      <c r="Y12" s="593"/>
      <c r="Z12" s="97">
        <f t="shared" si="0"/>
        <v>150000</v>
      </c>
    </row>
    <row r="13" spans="1:26" ht="25" customHeight="1" x14ac:dyDescent="0.2">
      <c r="D13" s="601" t="s">
        <v>174</v>
      </c>
      <c r="E13" s="602"/>
      <c r="F13" s="602"/>
      <c r="G13" s="602"/>
      <c r="H13" s="602"/>
      <c r="I13" s="602"/>
      <c r="J13" s="602"/>
      <c r="K13" s="603"/>
      <c r="L13" s="672">
        <f>SUMIF('別紙　7'!$E$7:$E$21,D13,'別紙　7'!$F$7:$F$21)</f>
        <v>0</v>
      </c>
      <c r="M13" s="673"/>
      <c r="N13" s="673"/>
      <c r="O13" s="673"/>
      <c r="P13" s="673"/>
      <c r="Q13" s="673"/>
      <c r="R13" s="674"/>
      <c r="S13" s="591">
        <f>SUMIF('別紙　7'!$E$7:$E$21,D13,'別紙　7'!$G$7:$G$21)</f>
        <v>0</v>
      </c>
      <c r="T13" s="592"/>
      <c r="U13" s="592"/>
      <c r="V13" s="592"/>
      <c r="W13" s="592"/>
      <c r="X13" s="592"/>
      <c r="Y13" s="593"/>
      <c r="Z13" s="97">
        <f t="shared" si="0"/>
        <v>0</v>
      </c>
    </row>
    <row r="14" spans="1:26" ht="25" customHeight="1" x14ac:dyDescent="0.2">
      <c r="D14" s="601" t="s">
        <v>175</v>
      </c>
      <c r="E14" s="602"/>
      <c r="F14" s="602"/>
      <c r="G14" s="602"/>
      <c r="H14" s="602"/>
      <c r="I14" s="602"/>
      <c r="J14" s="602"/>
      <c r="K14" s="603"/>
      <c r="L14" s="672">
        <f>SUMIF('別紙　7'!$E$7:$E$21,D14,'別紙　7'!$F$7:$F$21)</f>
        <v>0</v>
      </c>
      <c r="M14" s="673"/>
      <c r="N14" s="673"/>
      <c r="O14" s="673"/>
      <c r="P14" s="673"/>
      <c r="Q14" s="673"/>
      <c r="R14" s="674"/>
      <c r="S14" s="591">
        <f>SUMIF('別紙　7'!$E$7:$E$21,D14,'別紙　7'!$G$7:$G$21)</f>
        <v>0</v>
      </c>
      <c r="T14" s="592"/>
      <c r="U14" s="592"/>
      <c r="V14" s="592"/>
      <c r="W14" s="592"/>
      <c r="X14" s="592"/>
      <c r="Y14" s="593"/>
      <c r="Z14" s="97">
        <f t="shared" si="0"/>
        <v>0</v>
      </c>
    </row>
    <row r="15" spans="1:26" ht="25" customHeight="1" x14ac:dyDescent="0.2">
      <c r="D15" s="601" t="s">
        <v>176</v>
      </c>
      <c r="E15" s="602"/>
      <c r="F15" s="602"/>
      <c r="G15" s="602"/>
      <c r="H15" s="602"/>
      <c r="I15" s="602"/>
      <c r="J15" s="602"/>
      <c r="K15" s="603"/>
      <c r="L15" s="672">
        <f>SUMIF('別紙　7'!$E$7:$E$21,D15,'別紙　7'!$F$7:$F$21)</f>
        <v>1100000</v>
      </c>
      <c r="M15" s="673"/>
      <c r="N15" s="673"/>
      <c r="O15" s="673"/>
      <c r="P15" s="673"/>
      <c r="Q15" s="673"/>
      <c r="R15" s="674"/>
      <c r="S15" s="591">
        <f>SUMIF('別紙　7'!$E$7:$E$21,D15,'別紙　7'!$G$7:$G$21)</f>
        <v>1000000</v>
      </c>
      <c r="T15" s="592"/>
      <c r="U15" s="592"/>
      <c r="V15" s="592"/>
      <c r="W15" s="592"/>
      <c r="X15" s="592"/>
      <c r="Y15" s="593"/>
      <c r="Z15" s="97">
        <f t="shared" si="0"/>
        <v>500000</v>
      </c>
    </row>
    <row r="16" spans="1:26" ht="25" customHeight="1" x14ac:dyDescent="0.2">
      <c r="D16" s="601" t="s">
        <v>177</v>
      </c>
      <c r="E16" s="602"/>
      <c r="F16" s="602"/>
      <c r="G16" s="602"/>
      <c r="H16" s="602"/>
      <c r="I16" s="602"/>
      <c r="J16" s="602"/>
      <c r="K16" s="603"/>
      <c r="L16" s="672">
        <f>SUMIF('別紙　7'!$E$7:$E$21,D16,'別紙　7'!$F$7:$F$21)</f>
        <v>660000</v>
      </c>
      <c r="M16" s="673"/>
      <c r="N16" s="673"/>
      <c r="O16" s="673"/>
      <c r="P16" s="673"/>
      <c r="Q16" s="673"/>
      <c r="R16" s="674"/>
      <c r="S16" s="591">
        <f>SUMIF('別紙　7'!$E$7:$E$21,D16,'別紙　7'!$G$7:$G$21)</f>
        <v>600000</v>
      </c>
      <c r="T16" s="592"/>
      <c r="U16" s="592"/>
      <c r="V16" s="592"/>
      <c r="W16" s="592"/>
      <c r="X16" s="592"/>
      <c r="Y16" s="593"/>
      <c r="Z16" s="97">
        <f t="shared" si="0"/>
        <v>300000</v>
      </c>
    </row>
    <row r="17" spans="2:31" ht="25" customHeight="1" x14ac:dyDescent="0.2">
      <c r="D17" s="601" t="s">
        <v>178</v>
      </c>
      <c r="E17" s="602"/>
      <c r="F17" s="602"/>
      <c r="G17" s="602"/>
      <c r="H17" s="602"/>
      <c r="I17" s="602"/>
      <c r="J17" s="602"/>
      <c r="K17" s="603"/>
      <c r="L17" s="672">
        <f>SUMIF('別紙　7'!$E$7:$E$21,D17,'別紙　7'!$F$7:$F$21)</f>
        <v>0</v>
      </c>
      <c r="M17" s="673"/>
      <c r="N17" s="673"/>
      <c r="O17" s="673"/>
      <c r="P17" s="673"/>
      <c r="Q17" s="673"/>
      <c r="R17" s="674"/>
      <c r="S17" s="591">
        <f>SUMIF('別紙　7'!$E$7:$E$21,D17,'別紙　7'!$G$7:$G$21)</f>
        <v>0</v>
      </c>
      <c r="T17" s="592"/>
      <c r="U17" s="592"/>
      <c r="V17" s="592"/>
      <c r="W17" s="592"/>
      <c r="X17" s="592"/>
      <c r="Y17" s="593"/>
      <c r="Z17" s="97">
        <f t="shared" si="0"/>
        <v>0</v>
      </c>
    </row>
    <row r="18" spans="2:31" ht="25" customHeight="1" thickBot="1" x14ac:dyDescent="0.25">
      <c r="D18" s="604" t="s">
        <v>179</v>
      </c>
      <c r="E18" s="605"/>
      <c r="F18" s="605"/>
      <c r="G18" s="605"/>
      <c r="H18" s="605"/>
      <c r="I18" s="605"/>
      <c r="J18" s="605"/>
      <c r="K18" s="606"/>
      <c r="L18" s="607">
        <f>SUMIF('別紙　7'!$E$7:$E$21,D18,'別紙　7'!$F$7:$F$21)</f>
        <v>0</v>
      </c>
      <c r="M18" s="608"/>
      <c r="N18" s="608"/>
      <c r="O18" s="608"/>
      <c r="P18" s="608"/>
      <c r="Q18" s="608"/>
      <c r="R18" s="609"/>
      <c r="S18" s="594">
        <f>SUMIF('別紙　7'!$E$7:$E$21,D18,'別紙　7'!$G$7:$G$21)</f>
        <v>0</v>
      </c>
      <c r="T18" s="595"/>
      <c r="U18" s="595"/>
      <c r="V18" s="595"/>
      <c r="W18" s="595"/>
      <c r="X18" s="595"/>
      <c r="Y18" s="596"/>
      <c r="Z18" s="98">
        <f t="shared" si="0"/>
        <v>0</v>
      </c>
    </row>
    <row r="19" spans="2:31" ht="25" customHeight="1" thickBot="1" x14ac:dyDescent="0.25">
      <c r="D19" s="505" t="s">
        <v>66</v>
      </c>
      <c r="E19" s="506"/>
      <c r="F19" s="506"/>
      <c r="G19" s="506"/>
      <c r="H19" s="506"/>
      <c r="I19" s="506"/>
      <c r="J19" s="506"/>
      <c r="K19" s="506"/>
      <c r="L19" s="588">
        <f>SUM(L9:R18)</f>
        <v>2200000</v>
      </c>
      <c r="M19" s="589"/>
      <c r="N19" s="589"/>
      <c r="O19" s="589"/>
      <c r="P19" s="589"/>
      <c r="Q19" s="589"/>
      <c r="R19" s="590"/>
      <c r="S19" s="677">
        <f>SUM(S9:Y18)</f>
        <v>2000000</v>
      </c>
      <c r="T19" s="677"/>
      <c r="U19" s="677"/>
      <c r="V19" s="677"/>
      <c r="W19" s="677"/>
      <c r="X19" s="677"/>
      <c r="Y19" s="678"/>
      <c r="Z19" s="99">
        <f>SUM(Z9:Z18)</f>
        <v>1000000</v>
      </c>
    </row>
    <row r="20" spans="2:31" ht="3.75" customHeight="1" x14ac:dyDescent="0.2">
      <c r="D20" s="100"/>
      <c r="E20" s="100"/>
      <c r="F20" s="100"/>
      <c r="G20" s="100"/>
      <c r="H20" s="100"/>
      <c r="I20" s="100"/>
      <c r="J20" s="100"/>
      <c r="K20" s="100"/>
      <c r="L20" s="100"/>
      <c r="M20" s="100"/>
      <c r="N20" s="100"/>
      <c r="O20" s="100"/>
      <c r="P20" s="101"/>
      <c r="Q20" s="101"/>
      <c r="R20" s="101"/>
      <c r="S20" s="101"/>
      <c r="T20" s="101"/>
      <c r="U20" s="101"/>
      <c r="V20" s="101"/>
      <c r="W20" s="101"/>
      <c r="X20" s="101"/>
      <c r="Y20" s="101"/>
      <c r="Z20" s="101"/>
    </row>
    <row r="21" spans="2:31" x14ac:dyDescent="0.2">
      <c r="D21" s="55"/>
      <c r="E21" s="55"/>
      <c r="F21" s="55"/>
      <c r="G21" s="55"/>
      <c r="H21" s="55"/>
      <c r="I21" s="55"/>
      <c r="J21" s="2"/>
      <c r="K21" s="2"/>
      <c r="L21" s="2"/>
      <c r="M21" s="2"/>
      <c r="N21" s="2"/>
      <c r="O21" s="2"/>
      <c r="P21" s="2"/>
      <c r="Q21" s="2"/>
      <c r="R21" s="2"/>
      <c r="S21" s="2"/>
      <c r="T21" s="2"/>
      <c r="U21" s="2"/>
      <c r="V21" s="2"/>
      <c r="W21" s="2"/>
      <c r="X21" s="2"/>
      <c r="Y21" s="2"/>
      <c r="Z21" s="2"/>
    </row>
    <row r="22" spans="2:31" ht="13" customHeight="1" x14ac:dyDescent="0.2">
      <c r="D22" s="610" t="s">
        <v>221</v>
      </c>
      <c r="E22" s="610"/>
      <c r="F22" s="610"/>
      <c r="G22" s="610"/>
      <c r="H22" s="610"/>
      <c r="I22" s="610"/>
      <c r="J22" s="610"/>
      <c r="K22" s="610"/>
      <c r="L22" s="610"/>
      <c r="M22" s="610"/>
      <c r="N22" s="610"/>
      <c r="O22" s="610"/>
      <c r="P22" s="610"/>
      <c r="Q22" s="610"/>
      <c r="R22" s="610"/>
      <c r="S22" s="610"/>
      <c r="T22" s="610"/>
      <c r="U22" s="610"/>
      <c r="V22" s="610"/>
      <c r="W22" s="610"/>
      <c r="X22" s="610"/>
      <c r="Y22" s="610"/>
      <c r="Z22" s="610"/>
    </row>
    <row r="23" spans="2:31" x14ac:dyDescent="0.2">
      <c r="D23" s="610"/>
      <c r="E23" s="610"/>
      <c r="F23" s="610"/>
      <c r="G23" s="610"/>
      <c r="H23" s="610"/>
      <c r="I23" s="610"/>
      <c r="J23" s="610"/>
      <c r="K23" s="610"/>
      <c r="L23" s="610"/>
      <c r="M23" s="610"/>
      <c r="N23" s="610"/>
      <c r="O23" s="610"/>
      <c r="P23" s="610"/>
      <c r="Q23" s="610"/>
      <c r="R23" s="610"/>
      <c r="S23" s="610"/>
      <c r="T23" s="610"/>
      <c r="U23" s="610"/>
      <c r="V23" s="610"/>
      <c r="W23" s="610"/>
      <c r="X23" s="610"/>
      <c r="Y23" s="610"/>
      <c r="Z23" s="610"/>
    </row>
    <row r="24" spans="2:31" ht="13" customHeight="1" x14ac:dyDescent="0.2">
      <c r="D24" s="610" t="s">
        <v>228</v>
      </c>
      <c r="E24" s="610"/>
      <c r="F24" s="610"/>
      <c r="G24" s="610"/>
      <c r="H24" s="610"/>
      <c r="I24" s="610"/>
      <c r="J24" s="610"/>
      <c r="K24" s="610"/>
      <c r="L24" s="610"/>
      <c r="M24" s="610"/>
      <c r="N24" s="610"/>
      <c r="O24" s="610"/>
      <c r="P24" s="610"/>
      <c r="Q24" s="610"/>
      <c r="R24" s="610"/>
      <c r="S24" s="610"/>
      <c r="T24" s="610"/>
      <c r="U24" s="610"/>
      <c r="V24" s="610"/>
      <c r="W24" s="610"/>
      <c r="X24" s="610"/>
      <c r="Y24" s="610"/>
      <c r="Z24" s="610"/>
    </row>
    <row r="25" spans="2:31" x14ac:dyDescent="0.2">
      <c r="D25" s="610"/>
      <c r="E25" s="610"/>
      <c r="F25" s="610"/>
      <c r="G25" s="610"/>
      <c r="H25" s="610"/>
      <c r="I25" s="610"/>
      <c r="J25" s="610"/>
      <c r="K25" s="610"/>
      <c r="L25" s="610"/>
      <c r="M25" s="610"/>
      <c r="N25" s="610"/>
      <c r="O25" s="610"/>
      <c r="P25" s="610"/>
      <c r="Q25" s="610"/>
      <c r="R25" s="610"/>
      <c r="S25" s="610"/>
      <c r="T25" s="610"/>
      <c r="U25" s="610"/>
      <c r="V25" s="610"/>
      <c r="W25" s="610"/>
      <c r="X25" s="610"/>
      <c r="Y25" s="610"/>
      <c r="Z25" s="610"/>
    </row>
    <row r="26" spans="2:31" x14ac:dyDescent="0.2">
      <c r="D26" s="44"/>
      <c r="E26" s="44"/>
      <c r="F26" s="44"/>
      <c r="G26" s="44"/>
      <c r="H26" s="44"/>
      <c r="I26" s="44"/>
      <c r="J26" s="44"/>
      <c r="K26" s="44"/>
      <c r="L26" s="44"/>
      <c r="M26" s="44"/>
      <c r="N26" s="44"/>
      <c r="O26" s="44"/>
      <c r="P26" s="44"/>
      <c r="Q26" s="44"/>
      <c r="R26" s="44"/>
      <c r="S26" s="44"/>
      <c r="T26" s="44"/>
      <c r="U26" s="44"/>
      <c r="V26" s="44"/>
      <c r="W26" s="44"/>
      <c r="X26" s="44"/>
      <c r="Y26" s="44"/>
      <c r="Z26" s="44"/>
    </row>
    <row r="27" spans="2:31" s="2" customFormat="1" ht="16.5" customHeight="1" x14ac:dyDescent="0.2">
      <c r="B27" s="94" t="s">
        <v>162</v>
      </c>
      <c r="Z27" s="102" t="s">
        <v>164</v>
      </c>
    </row>
    <row r="28" spans="2:31" x14ac:dyDescent="0.2">
      <c r="D28" s="487" t="s">
        <v>67</v>
      </c>
      <c r="E28" s="163"/>
      <c r="F28" s="163"/>
      <c r="G28" s="163"/>
      <c r="H28" s="163"/>
      <c r="I28" s="163"/>
      <c r="J28" s="163"/>
      <c r="K28" s="163"/>
      <c r="L28" s="163"/>
      <c r="M28" s="164"/>
      <c r="N28" s="487" t="s">
        <v>68</v>
      </c>
      <c r="O28" s="163"/>
      <c r="P28" s="163"/>
      <c r="Q28" s="163"/>
      <c r="R28" s="163"/>
      <c r="S28" s="163"/>
      <c r="T28" s="163"/>
      <c r="U28" s="163"/>
      <c r="V28" s="164"/>
      <c r="W28" s="487" t="s">
        <v>155</v>
      </c>
      <c r="X28" s="163"/>
      <c r="Y28" s="163"/>
      <c r="Z28" s="164"/>
    </row>
    <row r="29" spans="2:31" x14ac:dyDescent="0.2">
      <c r="D29" s="489"/>
      <c r="E29" s="167"/>
      <c r="F29" s="167"/>
      <c r="G29" s="167"/>
      <c r="H29" s="167"/>
      <c r="I29" s="167"/>
      <c r="J29" s="167"/>
      <c r="K29" s="167"/>
      <c r="L29" s="167"/>
      <c r="M29" s="168"/>
      <c r="N29" s="489"/>
      <c r="O29" s="167"/>
      <c r="P29" s="167"/>
      <c r="Q29" s="167"/>
      <c r="R29" s="167"/>
      <c r="S29" s="167"/>
      <c r="T29" s="167"/>
      <c r="U29" s="167"/>
      <c r="V29" s="168"/>
      <c r="W29" s="489"/>
      <c r="X29" s="167"/>
      <c r="Y29" s="167"/>
      <c r="Z29" s="168"/>
    </row>
    <row r="30" spans="2:31" x14ac:dyDescent="0.2">
      <c r="D30" s="582" t="s">
        <v>69</v>
      </c>
      <c r="E30" s="583"/>
      <c r="F30" s="583"/>
      <c r="G30" s="583"/>
      <c r="H30" s="583"/>
      <c r="I30" s="583"/>
      <c r="J30" s="583"/>
      <c r="K30" s="583"/>
      <c r="L30" s="583"/>
      <c r="M30" s="584"/>
      <c r="N30" s="597">
        <v>1200000</v>
      </c>
      <c r="O30" s="598"/>
      <c r="P30" s="598"/>
      <c r="Q30" s="598"/>
      <c r="R30" s="598"/>
      <c r="S30" s="598"/>
      <c r="T30" s="598"/>
      <c r="U30" s="598"/>
      <c r="V30" s="548" t="s">
        <v>154</v>
      </c>
      <c r="W30" s="536" t="s">
        <v>157</v>
      </c>
      <c r="X30" s="536"/>
      <c r="Y30" s="536"/>
      <c r="Z30" s="537"/>
      <c r="AE30" s="22" t="s">
        <v>156</v>
      </c>
    </row>
    <row r="31" spans="2:31" x14ac:dyDescent="0.2">
      <c r="D31" s="585"/>
      <c r="E31" s="586"/>
      <c r="F31" s="586"/>
      <c r="G31" s="586"/>
      <c r="H31" s="586"/>
      <c r="I31" s="586"/>
      <c r="J31" s="586"/>
      <c r="K31" s="586"/>
      <c r="L31" s="586"/>
      <c r="M31" s="587"/>
      <c r="N31" s="599"/>
      <c r="O31" s="600"/>
      <c r="P31" s="600"/>
      <c r="Q31" s="600"/>
      <c r="R31" s="600"/>
      <c r="S31" s="600"/>
      <c r="T31" s="600"/>
      <c r="U31" s="600"/>
      <c r="V31" s="549"/>
      <c r="W31" s="538"/>
      <c r="X31" s="538"/>
      <c r="Y31" s="538"/>
      <c r="Z31" s="539"/>
      <c r="AE31" s="22" t="s">
        <v>157</v>
      </c>
    </row>
    <row r="32" spans="2:31" x14ac:dyDescent="0.2">
      <c r="D32" s="569" t="s">
        <v>70</v>
      </c>
      <c r="E32" s="570"/>
      <c r="F32" s="570"/>
      <c r="G32" s="570"/>
      <c r="H32" s="570"/>
      <c r="I32" s="570"/>
      <c r="J32" s="570"/>
      <c r="K32" s="570"/>
      <c r="L32" s="570"/>
      <c r="M32" s="571"/>
      <c r="N32" s="576">
        <v>1000000</v>
      </c>
      <c r="O32" s="577"/>
      <c r="P32" s="577"/>
      <c r="Q32" s="577"/>
      <c r="R32" s="577"/>
      <c r="S32" s="577"/>
      <c r="T32" s="577"/>
      <c r="U32" s="577"/>
      <c r="V32" s="550" t="s">
        <v>154</v>
      </c>
      <c r="W32" s="540" t="s">
        <v>158</v>
      </c>
      <c r="X32" s="540"/>
      <c r="Y32" s="540"/>
      <c r="Z32" s="541"/>
      <c r="AE32" s="22" t="s">
        <v>158</v>
      </c>
    </row>
    <row r="33" spans="1:31" x14ac:dyDescent="0.2">
      <c r="D33" s="569"/>
      <c r="E33" s="570"/>
      <c r="F33" s="570"/>
      <c r="G33" s="570"/>
      <c r="H33" s="570"/>
      <c r="I33" s="570"/>
      <c r="J33" s="570"/>
      <c r="K33" s="570"/>
      <c r="L33" s="570"/>
      <c r="M33" s="571"/>
      <c r="N33" s="576"/>
      <c r="O33" s="577"/>
      <c r="P33" s="577"/>
      <c r="Q33" s="577"/>
      <c r="R33" s="577"/>
      <c r="S33" s="577"/>
      <c r="T33" s="577"/>
      <c r="U33" s="577"/>
      <c r="V33" s="550"/>
      <c r="W33" s="540"/>
      <c r="X33" s="540"/>
      <c r="Y33" s="540"/>
      <c r="Z33" s="541"/>
      <c r="AE33" s="22" t="s">
        <v>159</v>
      </c>
    </row>
    <row r="34" spans="1:31" x14ac:dyDescent="0.2">
      <c r="D34" s="569" t="s">
        <v>71</v>
      </c>
      <c r="E34" s="570"/>
      <c r="F34" s="570"/>
      <c r="G34" s="570"/>
      <c r="H34" s="570"/>
      <c r="I34" s="570"/>
      <c r="J34" s="570"/>
      <c r="K34" s="570"/>
      <c r="L34" s="570"/>
      <c r="M34" s="571"/>
      <c r="N34" s="578"/>
      <c r="O34" s="579"/>
      <c r="P34" s="579"/>
      <c r="Q34" s="579"/>
      <c r="R34" s="579"/>
      <c r="S34" s="579"/>
      <c r="T34" s="579"/>
      <c r="U34" s="579"/>
      <c r="V34" s="550" t="s">
        <v>154</v>
      </c>
      <c r="W34" s="542"/>
      <c r="X34" s="542"/>
      <c r="Y34" s="542"/>
      <c r="Z34" s="543"/>
    </row>
    <row r="35" spans="1:31" x14ac:dyDescent="0.2">
      <c r="D35" s="569"/>
      <c r="E35" s="570"/>
      <c r="F35" s="570"/>
      <c r="G35" s="570"/>
      <c r="H35" s="570"/>
      <c r="I35" s="570"/>
      <c r="J35" s="570"/>
      <c r="K35" s="570"/>
      <c r="L35" s="570"/>
      <c r="M35" s="571"/>
      <c r="N35" s="578"/>
      <c r="O35" s="579"/>
      <c r="P35" s="579"/>
      <c r="Q35" s="579"/>
      <c r="R35" s="579"/>
      <c r="S35" s="579"/>
      <c r="T35" s="579"/>
      <c r="U35" s="579"/>
      <c r="V35" s="550"/>
      <c r="W35" s="542"/>
      <c r="X35" s="542"/>
      <c r="Y35" s="542"/>
      <c r="Z35" s="543"/>
    </row>
    <row r="36" spans="1:31" ht="13" customHeight="1" x14ac:dyDescent="0.2">
      <c r="D36" s="551" t="s">
        <v>56</v>
      </c>
      <c r="E36" s="552"/>
      <c r="F36" s="552"/>
      <c r="G36" s="552"/>
      <c r="H36" s="553"/>
      <c r="I36" s="557"/>
      <c r="J36" s="558"/>
      <c r="K36" s="558"/>
      <c r="L36" s="558"/>
      <c r="M36" s="559"/>
      <c r="N36" s="572"/>
      <c r="O36" s="573"/>
      <c r="P36" s="573"/>
      <c r="Q36" s="573"/>
      <c r="R36" s="573"/>
      <c r="S36" s="573"/>
      <c r="T36" s="573"/>
      <c r="U36" s="573"/>
      <c r="V36" s="534" t="s">
        <v>154</v>
      </c>
      <c r="W36" s="544"/>
      <c r="X36" s="544"/>
      <c r="Y36" s="544"/>
      <c r="Z36" s="545"/>
    </row>
    <row r="37" spans="1:31" x14ac:dyDescent="0.2">
      <c r="D37" s="551"/>
      <c r="E37" s="552"/>
      <c r="F37" s="552"/>
      <c r="G37" s="552"/>
      <c r="H37" s="553"/>
      <c r="I37" s="560"/>
      <c r="J37" s="561"/>
      <c r="K37" s="561"/>
      <c r="L37" s="561"/>
      <c r="M37" s="562"/>
      <c r="N37" s="574"/>
      <c r="O37" s="575"/>
      <c r="P37" s="575"/>
      <c r="Q37" s="575"/>
      <c r="R37" s="575"/>
      <c r="S37" s="575"/>
      <c r="T37" s="575"/>
      <c r="U37" s="575"/>
      <c r="V37" s="535"/>
      <c r="W37" s="546"/>
      <c r="X37" s="546"/>
      <c r="Y37" s="546"/>
      <c r="Z37" s="547"/>
    </row>
    <row r="38" spans="1:31" x14ac:dyDescent="0.2">
      <c r="D38" s="551"/>
      <c r="E38" s="552"/>
      <c r="F38" s="552"/>
      <c r="G38" s="552"/>
      <c r="H38" s="553"/>
      <c r="I38" s="563"/>
      <c r="J38" s="564"/>
      <c r="K38" s="564"/>
      <c r="L38" s="564"/>
      <c r="M38" s="565"/>
      <c r="N38" s="580"/>
      <c r="O38" s="581"/>
      <c r="P38" s="581"/>
      <c r="Q38" s="581"/>
      <c r="R38" s="581"/>
      <c r="S38" s="581"/>
      <c r="T38" s="581"/>
      <c r="U38" s="581"/>
      <c r="V38" s="549" t="s">
        <v>154</v>
      </c>
      <c r="W38" s="638"/>
      <c r="X38" s="638"/>
      <c r="Y38" s="638"/>
      <c r="Z38" s="639"/>
    </row>
    <row r="39" spans="1:31" ht="13.5" thickBot="1" x14ac:dyDescent="0.25">
      <c r="D39" s="554"/>
      <c r="E39" s="555"/>
      <c r="F39" s="555"/>
      <c r="G39" s="555"/>
      <c r="H39" s="556"/>
      <c r="I39" s="566"/>
      <c r="J39" s="567"/>
      <c r="K39" s="567"/>
      <c r="L39" s="567"/>
      <c r="M39" s="568"/>
      <c r="N39" s="580"/>
      <c r="O39" s="581"/>
      <c r="P39" s="581"/>
      <c r="Q39" s="581"/>
      <c r="R39" s="581"/>
      <c r="S39" s="581"/>
      <c r="T39" s="581"/>
      <c r="U39" s="581"/>
      <c r="V39" s="549"/>
      <c r="W39" s="640"/>
      <c r="X39" s="640"/>
      <c r="Y39" s="640"/>
      <c r="Z39" s="641"/>
    </row>
    <row r="40" spans="1:31" x14ac:dyDescent="0.2">
      <c r="D40" s="487" t="s">
        <v>217</v>
      </c>
      <c r="E40" s="163"/>
      <c r="F40" s="163"/>
      <c r="G40" s="163"/>
      <c r="H40" s="163"/>
      <c r="I40" s="163"/>
      <c r="J40" s="163"/>
      <c r="K40" s="163"/>
      <c r="L40" s="163"/>
      <c r="M40" s="163"/>
      <c r="N40" s="623">
        <f>SUM(N30:U39)</f>
        <v>2200000</v>
      </c>
      <c r="O40" s="624"/>
      <c r="P40" s="624"/>
      <c r="Q40" s="624"/>
      <c r="R40" s="624"/>
      <c r="S40" s="624"/>
      <c r="T40" s="624"/>
      <c r="U40" s="624"/>
      <c r="V40" s="643" t="s">
        <v>154</v>
      </c>
      <c r="W40" s="103"/>
      <c r="X40" s="103"/>
      <c r="Y40" s="103"/>
      <c r="Z40" s="104"/>
    </row>
    <row r="41" spans="1:31" ht="13.5" thickBot="1" x14ac:dyDescent="0.25">
      <c r="D41" s="489"/>
      <c r="E41" s="167"/>
      <c r="F41" s="167"/>
      <c r="G41" s="167"/>
      <c r="H41" s="167"/>
      <c r="I41" s="167"/>
      <c r="J41" s="167"/>
      <c r="K41" s="167"/>
      <c r="L41" s="167"/>
      <c r="M41" s="167"/>
      <c r="N41" s="625"/>
      <c r="O41" s="626"/>
      <c r="P41" s="626"/>
      <c r="Q41" s="626"/>
      <c r="R41" s="626"/>
      <c r="S41" s="626"/>
      <c r="T41" s="626"/>
      <c r="U41" s="626"/>
      <c r="V41" s="644"/>
      <c r="W41" s="105"/>
      <c r="X41" s="105"/>
      <c r="Y41" s="105"/>
      <c r="Z41" s="106"/>
    </row>
    <row r="42" spans="1:31" x14ac:dyDescent="0.2">
      <c r="D42" s="636"/>
      <c r="E42" s="636"/>
      <c r="F42" s="636"/>
      <c r="G42" s="636"/>
      <c r="H42" s="636"/>
      <c r="I42" s="636"/>
      <c r="J42" s="636"/>
      <c r="K42" s="636"/>
      <c r="L42" s="636"/>
      <c r="M42" s="636"/>
      <c r="N42" s="637"/>
      <c r="O42" s="637"/>
      <c r="P42" s="637"/>
      <c r="Q42" s="637"/>
      <c r="R42" s="637"/>
      <c r="S42" s="637"/>
      <c r="T42" s="637"/>
      <c r="U42" s="637"/>
      <c r="V42" s="637"/>
      <c r="W42" s="636"/>
      <c r="X42" s="636"/>
      <c r="Y42" s="636"/>
      <c r="Z42" s="636"/>
    </row>
    <row r="43" spans="1:31" x14ac:dyDescent="0.2">
      <c r="D43" s="2" t="s">
        <v>220</v>
      </c>
      <c r="E43" s="2"/>
      <c r="F43" s="2"/>
      <c r="G43" s="2"/>
      <c r="H43" s="2"/>
    </row>
    <row r="44" spans="1:31" x14ac:dyDescent="0.2">
      <c r="D44" s="610"/>
      <c r="E44" s="610"/>
      <c r="F44" s="610"/>
      <c r="G44" s="610"/>
      <c r="H44" s="610"/>
      <c r="I44" s="610"/>
      <c r="J44" s="610"/>
      <c r="K44" s="610"/>
      <c r="L44" s="610"/>
      <c r="M44" s="610"/>
      <c r="N44" s="610"/>
      <c r="O44" s="610"/>
      <c r="P44" s="610"/>
      <c r="Q44" s="610"/>
      <c r="R44" s="610"/>
      <c r="S44" s="610"/>
      <c r="T44" s="610"/>
      <c r="U44" s="610"/>
      <c r="V44" s="610"/>
      <c r="W44" s="610"/>
      <c r="X44" s="610"/>
      <c r="Y44" s="610"/>
      <c r="Z44" s="610"/>
    </row>
    <row r="45" spans="1:31" x14ac:dyDescent="0.2">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31" s="2" customFormat="1" x14ac:dyDescent="0.2">
      <c r="B46" s="94" t="s">
        <v>161</v>
      </c>
      <c r="C46" s="19"/>
      <c r="D46" s="19"/>
      <c r="E46" s="19"/>
      <c r="F46" s="19"/>
      <c r="G46" s="19"/>
      <c r="H46" s="19"/>
      <c r="I46" s="19"/>
    </row>
    <row r="47" spans="1:31" ht="3.75" customHeight="1" x14ac:dyDescent="0.2">
      <c r="B47" s="21"/>
      <c r="C47" s="21"/>
      <c r="D47" s="21"/>
      <c r="E47" s="21"/>
      <c r="F47" s="21"/>
      <c r="G47" s="21"/>
      <c r="H47" s="21"/>
      <c r="I47" s="21"/>
    </row>
    <row r="48" spans="1:31" ht="13.5" customHeight="1" x14ac:dyDescent="0.2">
      <c r="A48" s="21"/>
      <c r="B48" s="108"/>
      <c r="C48" s="109"/>
      <c r="D48" s="611" t="s">
        <v>72</v>
      </c>
      <c r="E48" s="612"/>
      <c r="F48" s="612"/>
      <c r="G48" s="612"/>
      <c r="H48" s="612"/>
      <c r="I48" s="613"/>
      <c r="J48" s="620" t="s">
        <v>12</v>
      </c>
      <c r="K48" s="621"/>
      <c r="L48" s="621"/>
      <c r="M48" s="627" t="s">
        <v>261</v>
      </c>
      <c r="N48" s="628"/>
      <c r="O48" s="628"/>
      <c r="P48" s="628"/>
      <c r="Q48" s="628"/>
      <c r="R48" s="628"/>
      <c r="S48" s="628"/>
      <c r="T48" s="628"/>
      <c r="U48" s="628"/>
      <c r="V48" s="628"/>
      <c r="W48" s="628"/>
      <c r="X48" s="628"/>
      <c r="Y48" s="628"/>
      <c r="Z48" s="629"/>
    </row>
    <row r="49" spans="1:26" ht="6.75" customHeight="1" x14ac:dyDescent="0.2">
      <c r="A49" s="21"/>
      <c r="B49" s="108"/>
      <c r="C49" s="109"/>
      <c r="D49" s="614"/>
      <c r="E49" s="615"/>
      <c r="F49" s="615"/>
      <c r="G49" s="615"/>
      <c r="H49" s="615"/>
      <c r="I49" s="616"/>
      <c r="J49" s="622" t="s">
        <v>33</v>
      </c>
      <c r="K49" s="622"/>
      <c r="L49" s="622"/>
      <c r="M49" s="630" t="s">
        <v>393</v>
      </c>
      <c r="N49" s="631"/>
      <c r="O49" s="631"/>
      <c r="P49" s="631"/>
      <c r="Q49" s="631"/>
      <c r="R49" s="631"/>
      <c r="S49" s="631"/>
      <c r="T49" s="631"/>
      <c r="U49" s="631"/>
      <c r="V49" s="631"/>
      <c r="W49" s="631"/>
      <c r="X49" s="631"/>
      <c r="Y49" s="631"/>
      <c r="Z49" s="632"/>
    </row>
    <row r="50" spans="1:26" ht="19" customHeight="1" x14ac:dyDescent="0.2">
      <c r="A50" s="21"/>
      <c r="B50" s="108"/>
      <c r="C50" s="109"/>
      <c r="D50" s="614"/>
      <c r="E50" s="615"/>
      <c r="F50" s="615"/>
      <c r="G50" s="615"/>
      <c r="H50" s="615"/>
      <c r="I50" s="616"/>
      <c r="J50" s="622"/>
      <c r="K50" s="622"/>
      <c r="L50" s="622"/>
      <c r="M50" s="633"/>
      <c r="N50" s="634"/>
      <c r="O50" s="634"/>
      <c r="P50" s="634"/>
      <c r="Q50" s="634"/>
      <c r="R50" s="634"/>
      <c r="S50" s="634"/>
      <c r="T50" s="634"/>
      <c r="U50" s="634"/>
      <c r="V50" s="634"/>
      <c r="W50" s="634"/>
      <c r="X50" s="634"/>
      <c r="Y50" s="634"/>
      <c r="Z50" s="635"/>
    </row>
    <row r="51" spans="1:26" ht="20.25" customHeight="1" x14ac:dyDescent="0.2">
      <c r="A51" s="21"/>
      <c r="B51" s="108"/>
      <c r="C51" s="109"/>
      <c r="D51" s="617"/>
      <c r="E51" s="618"/>
      <c r="F51" s="618"/>
      <c r="G51" s="618"/>
      <c r="H51" s="618"/>
      <c r="I51" s="619"/>
      <c r="J51" s="621" t="s">
        <v>17</v>
      </c>
      <c r="K51" s="621"/>
      <c r="L51" s="621"/>
      <c r="M51" s="642" t="s">
        <v>263</v>
      </c>
      <c r="N51" s="642"/>
      <c r="O51" s="642"/>
      <c r="P51" s="642"/>
      <c r="Q51" s="642"/>
      <c r="R51" s="642"/>
      <c r="S51" s="642"/>
      <c r="T51" s="642"/>
      <c r="U51" s="642"/>
      <c r="V51" s="642"/>
      <c r="W51" s="642"/>
      <c r="X51" s="642"/>
      <c r="Y51" s="642"/>
      <c r="Z51" s="642"/>
    </row>
  </sheetData>
  <mergeCells count="75">
    <mergeCell ref="D9:K9"/>
    <mergeCell ref="D10:K10"/>
    <mergeCell ref="D11:K11"/>
    <mergeCell ref="S19:Y19"/>
    <mergeCell ref="S12:Y12"/>
    <mergeCell ref="S13:Y13"/>
    <mergeCell ref="S14:Y14"/>
    <mergeCell ref="S15:Y15"/>
    <mergeCell ref="S16:Y16"/>
    <mergeCell ref="L13:R13"/>
    <mergeCell ref="L14:R14"/>
    <mergeCell ref="L15:R15"/>
    <mergeCell ref="L16:R16"/>
    <mergeCell ref="L17:R17"/>
    <mergeCell ref="Z6:Z8"/>
    <mergeCell ref="S6:Y8"/>
    <mergeCell ref="D14:K14"/>
    <mergeCell ref="D15:K15"/>
    <mergeCell ref="D16:K16"/>
    <mergeCell ref="D12:K12"/>
    <mergeCell ref="D13:K13"/>
    <mergeCell ref="D6:K8"/>
    <mergeCell ref="S9:Y9"/>
    <mergeCell ref="S10:Y10"/>
    <mergeCell ref="S11:Y11"/>
    <mergeCell ref="L6:R8"/>
    <mergeCell ref="L9:R9"/>
    <mergeCell ref="L10:R10"/>
    <mergeCell ref="L11:R11"/>
    <mergeCell ref="L12:R12"/>
    <mergeCell ref="V38:V39"/>
    <mergeCell ref="W38:Z39"/>
    <mergeCell ref="J51:L51"/>
    <mergeCell ref="M51:Z51"/>
    <mergeCell ref="V40:V41"/>
    <mergeCell ref="D48:I51"/>
    <mergeCell ref="D40:M41"/>
    <mergeCell ref="J48:L48"/>
    <mergeCell ref="J49:L50"/>
    <mergeCell ref="N40:U41"/>
    <mergeCell ref="M48:Z48"/>
    <mergeCell ref="M49:Z50"/>
    <mergeCell ref="D42:Z42"/>
    <mergeCell ref="D44:Z44"/>
    <mergeCell ref="W28:Z29"/>
    <mergeCell ref="D30:M31"/>
    <mergeCell ref="L19:R19"/>
    <mergeCell ref="D19:K19"/>
    <mergeCell ref="S17:Y17"/>
    <mergeCell ref="S18:Y18"/>
    <mergeCell ref="D28:M29"/>
    <mergeCell ref="N30:U31"/>
    <mergeCell ref="N28:V29"/>
    <mergeCell ref="D17:K17"/>
    <mergeCell ref="D18:K18"/>
    <mergeCell ref="L18:R18"/>
    <mergeCell ref="D22:Z23"/>
    <mergeCell ref="D24:Z25"/>
    <mergeCell ref="D36:H39"/>
    <mergeCell ref="I36:M37"/>
    <mergeCell ref="I38:M39"/>
    <mergeCell ref="D32:M33"/>
    <mergeCell ref="N36:U37"/>
    <mergeCell ref="D34:M35"/>
    <mergeCell ref="N32:U33"/>
    <mergeCell ref="N34:U35"/>
    <mergeCell ref="N38:U39"/>
    <mergeCell ref="V36:V37"/>
    <mergeCell ref="W30:Z31"/>
    <mergeCell ref="W32:Z33"/>
    <mergeCell ref="W34:Z35"/>
    <mergeCell ref="W36:Z37"/>
    <mergeCell ref="V30:V31"/>
    <mergeCell ref="V32:V33"/>
    <mergeCell ref="V34:V35"/>
  </mergeCells>
  <phoneticPr fontId="2"/>
  <dataValidations count="1">
    <dataValidation type="list" allowBlank="1" showInputMessage="1" showErrorMessage="1" sqref="W30:Z39">
      <formula1>AE$29:AE$33</formula1>
    </dataValidation>
  </dataValidations>
  <pageMargins left="0.23622047244094491" right="0.23622047244094491" top="0.55118110236220474" bottom="0.74803149606299213"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R27"/>
  <sheetViews>
    <sheetView showGridLines="0" view="pageBreakPreview" zoomScale="98" zoomScaleNormal="100" zoomScaleSheetLayoutView="98" workbookViewId="0">
      <selection activeCell="E16" sqref="E16"/>
    </sheetView>
  </sheetViews>
  <sheetFormatPr defaultColWidth="8.7265625" defaultRowHeight="13" x14ac:dyDescent="0.2"/>
  <cols>
    <col min="1" max="4" width="3.08984375" style="22" customWidth="1"/>
    <col min="5" max="5" width="13.7265625" style="22" customWidth="1"/>
    <col min="6" max="6" width="13.90625" style="22" customWidth="1"/>
    <col min="7" max="7" width="12.7265625" style="22" customWidth="1"/>
    <col min="8" max="8" width="18.36328125" style="22" customWidth="1"/>
    <col min="9" max="9" width="15.453125" style="22" customWidth="1"/>
    <col min="10" max="17" width="3.08984375" style="22" customWidth="1"/>
    <col min="18" max="18" width="10.6328125" style="22" hidden="1" customWidth="1"/>
    <col min="19" max="21" width="10.6328125" style="22" customWidth="1"/>
    <col min="22" max="16384" width="8.7265625" style="22"/>
  </cols>
  <sheetData>
    <row r="2" spans="1:18" s="2" customFormat="1" ht="13.5" customHeight="1" x14ac:dyDescent="0.2">
      <c r="A2" s="94" t="s">
        <v>193</v>
      </c>
      <c r="H2" s="102"/>
    </row>
    <row r="3" spans="1:18" s="2" customFormat="1" ht="13.5" customHeight="1" x14ac:dyDescent="0.2">
      <c r="H3" s="102"/>
    </row>
    <row r="4" spans="1:18" ht="14.15" customHeight="1" x14ac:dyDescent="0.2">
      <c r="A4" s="685" t="s">
        <v>151</v>
      </c>
      <c r="B4" s="686"/>
      <c r="C4" s="686"/>
      <c r="D4" s="687"/>
      <c r="E4" s="530" t="s">
        <v>187</v>
      </c>
      <c r="F4" s="648" t="s">
        <v>152</v>
      </c>
      <c r="G4" s="648" t="s">
        <v>191</v>
      </c>
      <c r="H4" s="648" t="s">
        <v>188</v>
      </c>
      <c r="I4" s="648" t="s">
        <v>189</v>
      </c>
      <c r="J4" s="648" t="s">
        <v>190</v>
      </c>
      <c r="K4" s="649"/>
      <c r="L4" s="649"/>
      <c r="M4" s="650"/>
    </row>
    <row r="5" spans="1:18" ht="14.15" customHeight="1" x14ac:dyDescent="0.2">
      <c r="A5" s="688"/>
      <c r="B5" s="689"/>
      <c r="C5" s="689"/>
      <c r="D5" s="690"/>
      <c r="E5" s="530"/>
      <c r="F5" s="651"/>
      <c r="G5" s="651"/>
      <c r="H5" s="651"/>
      <c r="I5" s="651"/>
      <c r="J5" s="651"/>
      <c r="K5" s="652"/>
      <c r="L5" s="652"/>
      <c r="M5" s="653"/>
    </row>
    <row r="6" spans="1:18" ht="14.15" customHeight="1" x14ac:dyDescent="0.2">
      <c r="A6" s="691"/>
      <c r="B6" s="692"/>
      <c r="C6" s="692"/>
      <c r="D6" s="693"/>
      <c r="E6" s="530"/>
      <c r="F6" s="654"/>
      <c r="G6" s="654"/>
      <c r="H6" s="654"/>
      <c r="I6" s="654"/>
      <c r="J6" s="654"/>
      <c r="K6" s="655"/>
      <c r="L6" s="655"/>
      <c r="M6" s="656"/>
    </row>
    <row r="7" spans="1:18" ht="40" customHeight="1" x14ac:dyDescent="0.2">
      <c r="A7" s="694" t="s">
        <v>404</v>
      </c>
      <c r="B7" s="695"/>
      <c r="C7" s="695"/>
      <c r="D7" s="696"/>
      <c r="E7" s="153" t="s">
        <v>171</v>
      </c>
      <c r="F7" s="154">
        <v>110000</v>
      </c>
      <c r="G7" s="155">
        <v>100000</v>
      </c>
      <c r="H7" s="156" t="s">
        <v>422</v>
      </c>
      <c r="I7" s="157" t="s">
        <v>392</v>
      </c>
      <c r="J7" s="679"/>
      <c r="K7" s="680"/>
      <c r="L7" s="680"/>
      <c r="M7" s="681"/>
      <c r="R7" s="22" t="s">
        <v>167</v>
      </c>
    </row>
    <row r="8" spans="1:18" ht="40" customHeight="1" x14ac:dyDescent="0.2">
      <c r="A8" s="682" t="s">
        <v>404</v>
      </c>
      <c r="B8" s="683"/>
      <c r="C8" s="683"/>
      <c r="D8" s="684"/>
      <c r="E8" s="158" t="s">
        <v>413</v>
      </c>
      <c r="F8" s="159">
        <v>440000</v>
      </c>
      <c r="G8" s="160">
        <v>400000</v>
      </c>
      <c r="H8" s="161" t="s">
        <v>421</v>
      </c>
      <c r="I8" s="157"/>
      <c r="J8" s="679"/>
      <c r="K8" s="680"/>
      <c r="L8" s="680"/>
      <c r="M8" s="681"/>
      <c r="R8" s="22" t="s">
        <v>169</v>
      </c>
    </row>
    <row r="9" spans="1:18" ht="40" customHeight="1" x14ac:dyDescent="0.2">
      <c r="A9" s="682" t="s">
        <v>404</v>
      </c>
      <c r="B9" s="683"/>
      <c r="C9" s="683"/>
      <c r="D9" s="684"/>
      <c r="E9" s="158" t="s">
        <v>413</v>
      </c>
      <c r="F9" s="159">
        <v>165000</v>
      </c>
      <c r="G9" s="160">
        <v>150000</v>
      </c>
      <c r="H9" s="161" t="s">
        <v>419</v>
      </c>
      <c r="I9" s="157" t="s">
        <v>420</v>
      </c>
      <c r="J9" s="110"/>
      <c r="K9" s="115"/>
      <c r="L9" s="115"/>
      <c r="M9" s="116"/>
      <c r="R9" s="22" t="s">
        <v>171</v>
      </c>
    </row>
    <row r="10" spans="1:18" ht="40" customHeight="1" x14ac:dyDescent="0.2">
      <c r="A10" s="682" t="s">
        <v>417</v>
      </c>
      <c r="B10" s="683"/>
      <c r="C10" s="683"/>
      <c r="D10" s="684"/>
      <c r="E10" s="158" t="s">
        <v>413</v>
      </c>
      <c r="F10" s="159">
        <v>165000</v>
      </c>
      <c r="G10" s="160">
        <v>150000</v>
      </c>
      <c r="H10" s="161" t="s">
        <v>418</v>
      </c>
      <c r="I10" s="157"/>
      <c r="J10" s="110"/>
      <c r="K10" s="115"/>
      <c r="L10" s="115"/>
      <c r="M10" s="116"/>
      <c r="R10" s="22" t="s">
        <v>180</v>
      </c>
    </row>
    <row r="11" spans="1:18" ht="40" customHeight="1" x14ac:dyDescent="0.2">
      <c r="A11" s="682" t="s">
        <v>416</v>
      </c>
      <c r="B11" s="683"/>
      <c r="C11" s="683"/>
      <c r="D11" s="684"/>
      <c r="E11" s="158" t="s">
        <v>413</v>
      </c>
      <c r="F11" s="159">
        <v>330000</v>
      </c>
      <c r="G11" s="160">
        <v>300000</v>
      </c>
      <c r="H11" s="161" t="s">
        <v>418</v>
      </c>
      <c r="I11" s="157"/>
      <c r="J11" s="110"/>
      <c r="K11" s="115"/>
      <c r="L11" s="115"/>
      <c r="M11" s="116"/>
      <c r="R11" s="22" t="s">
        <v>181</v>
      </c>
    </row>
    <row r="12" spans="1:18" ht="40" customHeight="1" x14ac:dyDescent="0.2">
      <c r="A12" s="682" t="s">
        <v>406</v>
      </c>
      <c r="B12" s="683"/>
      <c r="C12" s="683"/>
      <c r="D12" s="684"/>
      <c r="E12" s="158" t="s">
        <v>423</v>
      </c>
      <c r="F12" s="159">
        <v>330000</v>
      </c>
      <c r="G12" s="160">
        <v>300000</v>
      </c>
      <c r="H12" s="161" t="s">
        <v>424</v>
      </c>
      <c r="I12" s="157" t="s">
        <v>425</v>
      </c>
      <c r="J12" s="110"/>
      <c r="K12" s="115"/>
      <c r="L12" s="115"/>
      <c r="M12" s="116"/>
      <c r="R12" s="22" t="s">
        <v>182</v>
      </c>
    </row>
    <row r="13" spans="1:18" ht="40" customHeight="1" x14ac:dyDescent="0.2">
      <c r="A13" s="682" t="s">
        <v>405</v>
      </c>
      <c r="B13" s="683"/>
      <c r="C13" s="683"/>
      <c r="D13" s="684"/>
      <c r="E13" s="158" t="s">
        <v>426</v>
      </c>
      <c r="F13" s="159">
        <v>660000</v>
      </c>
      <c r="G13" s="160">
        <v>600000</v>
      </c>
      <c r="H13" s="161" t="s">
        <v>427</v>
      </c>
      <c r="I13" s="157" t="s">
        <v>428</v>
      </c>
      <c r="J13" s="110"/>
      <c r="K13" s="115"/>
      <c r="L13" s="115"/>
      <c r="M13" s="116"/>
      <c r="R13" s="22" t="s">
        <v>183</v>
      </c>
    </row>
    <row r="14" spans="1:18" ht="40" customHeight="1" x14ac:dyDescent="0.2">
      <c r="A14" s="679"/>
      <c r="B14" s="680"/>
      <c r="C14" s="680"/>
      <c r="D14" s="681"/>
      <c r="E14" s="111"/>
      <c r="F14" s="112"/>
      <c r="G14" s="113"/>
      <c r="H14" s="114"/>
      <c r="I14" s="110"/>
      <c r="J14" s="679"/>
      <c r="K14" s="680"/>
      <c r="L14" s="680"/>
      <c r="M14" s="681"/>
      <c r="R14" s="22" t="s">
        <v>184</v>
      </c>
    </row>
    <row r="15" spans="1:18" ht="40" customHeight="1" x14ac:dyDescent="0.2">
      <c r="A15" s="679"/>
      <c r="B15" s="680"/>
      <c r="C15" s="680"/>
      <c r="D15" s="681"/>
      <c r="E15" s="111"/>
      <c r="F15" s="112"/>
      <c r="G15" s="113"/>
      <c r="H15" s="114"/>
      <c r="I15" s="110"/>
      <c r="J15" s="679"/>
      <c r="K15" s="680"/>
      <c r="L15" s="680"/>
      <c r="M15" s="681"/>
      <c r="R15" s="22" t="s">
        <v>185</v>
      </c>
    </row>
    <row r="16" spans="1:18" ht="40" customHeight="1" x14ac:dyDescent="0.2">
      <c r="A16" s="679"/>
      <c r="B16" s="680"/>
      <c r="C16" s="680"/>
      <c r="D16" s="681"/>
      <c r="E16" s="111"/>
      <c r="F16" s="112"/>
      <c r="G16" s="113"/>
      <c r="H16" s="114"/>
      <c r="I16" s="110"/>
      <c r="J16" s="679"/>
      <c r="K16" s="680"/>
      <c r="L16" s="680"/>
      <c r="M16" s="681"/>
      <c r="R16" s="22" t="s">
        <v>186</v>
      </c>
    </row>
    <row r="17" spans="1:13" ht="40" customHeight="1" x14ac:dyDescent="0.2">
      <c r="A17" s="679"/>
      <c r="B17" s="680"/>
      <c r="C17" s="680"/>
      <c r="D17" s="681"/>
      <c r="E17" s="111"/>
      <c r="F17" s="112"/>
      <c r="G17" s="113"/>
      <c r="H17" s="114"/>
      <c r="I17" s="110"/>
      <c r="J17" s="679"/>
      <c r="K17" s="680"/>
      <c r="L17" s="680"/>
      <c r="M17" s="681"/>
    </row>
    <row r="18" spans="1:13" ht="40" customHeight="1" x14ac:dyDescent="0.2">
      <c r="A18" s="679"/>
      <c r="B18" s="680"/>
      <c r="C18" s="680"/>
      <c r="D18" s="681"/>
      <c r="E18" s="111"/>
      <c r="F18" s="112"/>
      <c r="G18" s="113"/>
      <c r="H18" s="114"/>
      <c r="I18" s="110"/>
      <c r="J18" s="679"/>
      <c r="K18" s="680"/>
      <c r="L18" s="680"/>
      <c r="M18" s="681"/>
    </row>
    <row r="19" spans="1:13" ht="40" customHeight="1" x14ac:dyDescent="0.2">
      <c r="A19" s="679"/>
      <c r="B19" s="680"/>
      <c r="C19" s="680"/>
      <c r="D19" s="681"/>
      <c r="E19" s="111"/>
      <c r="F19" s="112"/>
      <c r="G19" s="113"/>
      <c r="H19" s="114"/>
      <c r="I19" s="110"/>
      <c r="J19" s="679"/>
      <c r="K19" s="680"/>
      <c r="L19" s="680"/>
      <c r="M19" s="681"/>
    </row>
    <row r="20" spans="1:13" ht="40" customHeight="1" x14ac:dyDescent="0.2">
      <c r="A20" s="679"/>
      <c r="B20" s="680"/>
      <c r="C20" s="680"/>
      <c r="D20" s="681"/>
      <c r="E20" s="111"/>
      <c r="F20" s="112"/>
      <c r="G20" s="113"/>
      <c r="H20" s="114"/>
      <c r="I20" s="110"/>
      <c r="J20" s="679"/>
      <c r="K20" s="680"/>
      <c r="L20" s="680"/>
      <c r="M20" s="681"/>
    </row>
    <row r="21" spans="1:13" ht="40" customHeight="1" x14ac:dyDescent="0.2">
      <c r="A21" s="697"/>
      <c r="B21" s="698"/>
      <c r="C21" s="698"/>
      <c r="D21" s="699"/>
      <c r="E21" s="111"/>
      <c r="F21" s="117"/>
      <c r="G21" s="118"/>
      <c r="H21" s="114"/>
      <c r="I21" s="119"/>
      <c r="J21" s="700"/>
      <c r="K21" s="701"/>
      <c r="L21" s="701"/>
      <c r="M21" s="702"/>
    </row>
    <row r="22" spans="1:13" ht="25" customHeight="1" x14ac:dyDescent="0.2">
      <c r="A22" s="519" t="s">
        <v>66</v>
      </c>
      <c r="B22" s="519"/>
      <c r="C22" s="519"/>
      <c r="D22" s="519"/>
      <c r="E22" s="519"/>
      <c r="F22" s="120">
        <f>SUM(F7:F21)</f>
        <v>2200000</v>
      </c>
      <c r="G22" s="121">
        <f>SUM(G7:G21)</f>
        <v>2000000</v>
      </c>
      <c r="H22" s="120"/>
      <c r="I22" s="121"/>
      <c r="J22" s="122"/>
      <c r="K22" s="122"/>
      <c r="L22" s="122"/>
      <c r="M22" s="123"/>
    </row>
    <row r="23" spans="1:13" x14ac:dyDescent="0.2">
      <c r="A23" s="2"/>
      <c r="B23" s="2"/>
      <c r="C23" s="2"/>
      <c r="D23" s="2"/>
      <c r="E23" s="2"/>
      <c r="F23" s="2"/>
      <c r="G23" s="2"/>
      <c r="H23" s="2"/>
      <c r="I23" s="2"/>
      <c r="J23" s="2"/>
      <c r="K23" s="2"/>
      <c r="L23" s="2"/>
      <c r="M23" s="2"/>
    </row>
    <row r="24" spans="1:13" s="2" customFormat="1" x14ac:dyDescent="0.2">
      <c r="A24" s="2" t="s">
        <v>227</v>
      </c>
    </row>
    <row r="25" spans="1:13" s="2" customFormat="1" x14ac:dyDescent="0.2">
      <c r="A25" s="2" t="s">
        <v>219</v>
      </c>
    </row>
    <row r="26" spans="1:13" s="2" customFormat="1" x14ac:dyDescent="0.2">
      <c r="A26" s="42"/>
      <c r="B26" s="42"/>
      <c r="C26" s="42"/>
      <c r="D26" s="42"/>
      <c r="E26" s="42"/>
      <c r="F26" s="42"/>
      <c r="G26" s="42"/>
      <c r="H26" s="42"/>
      <c r="I26" s="42"/>
      <c r="J26" s="42"/>
      <c r="K26" s="42"/>
      <c r="L26" s="42"/>
      <c r="M26" s="42"/>
    </row>
    <row r="27" spans="1:13" s="2" customFormat="1" x14ac:dyDescent="0.2">
      <c r="A27" s="42"/>
      <c r="B27" s="42"/>
      <c r="C27" s="42"/>
      <c r="D27" s="42"/>
      <c r="E27" s="42"/>
      <c r="F27" s="42"/>
      <c r="G27" s="42"/>
      <c r="H27" s="42"/>
      <c r="I27" s="42"/>
      <c r="J27" s="42"/>
      <c r="K27" s="42"/>
      <c r="L27" s="42"/>
      <c r="M27" s="42"/>
    </row>
  </sheetData>
  <mergeCells count="33">
    <mergeCell ref="A22:E22"/>
    <mergeCell ref="A20:D20"/>
    <mergeCell ref="A21:D21"/>
    <mergeCell ref="J19:M19"/>
    <mergeCell ref="J20:M20"/>
    <mergeCell ref="J21:M21"/>
    <mergeCell ref="A19:D19"/>
    <mergeCell ref="I4:I6"/>
    <mergeCell ref="J4:M6"/>
    <mergeCell ref="J7:M7"/>
    <mergeCell ref="J8:M8"/>
    <mergeCell ref="J14:M14"/>
    <mergeCell ref="J15:M15"/>
    <mergeCell ref="J16:M16"/>
    <mergeCell ref="J17:M17"/>
    <mergeCell ref="J18:M18"/>
    <mergeCell ref="A18:D18"/>
    <mergeCell ref="A16:D16"/>
    <mergeCell ref="A17:D17"/>
    <mergeCell ref="A14:D14"/>
    <mergeCell ref="A15:D15"/>
    <mergeCell ref="G4:G6"/>
    <mergeCell ref="H4:H6"/>
    <mergeCell ref="A12:D12"/>
    <mergeCell ref="A13:D13"/>
    <mergeCell ref="A4:D6"/>
    <mergeCell ref="E4:E6"/>
    <mergeCell ref="F4:F6"/>
    <mergeCell ref="A7:D7"/>
    <mergeCell ref="A8:D8"/>
    <mergeCell ref="A9:D9"/>
    <mergeCell ref="A10:D10"/>
    <mergeCell ref="A11:D11"/>
  </mergeCells>
  <phoneticPr fontId="2"/>
  <dataValidations count="1">
    <dataValidation type="list" allowBlank="1" showInputMessage="1" showErrorMessage="1" sqref="E7:E21">
      <formula1>R$7:R$16</formula1>
    </dataValidation>
  </dataValidations>
  <pageMargins left="0.23622047244094491" right="0.23622047244094491" top="0.55118110236220474" bottom="0.74803149606299213" header="0"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K44"/>
  <sheetViews>
    <sheetView showGridLines="0" view="pageBreakPreview" zoomScale="69" zoomScaleNormal="100" zoomScaleSheetLayoutView="69" workbookViewId="0">
      <selection activeCell="AR8" sqref="AR8"/>
    </sheetView>
  </sheetViews>
  <sheetFormatPr defaultRowHeight="13" x14ac:dyDescent="0.2"/>
  <cols>
    <col min="1" max="22" width="2.6328125" style="22" customWidth="1"/>
    <col min="23" max="23" width="3.453125" style="22" customWidth="1"/>
    <col min="24" max="38" width="2.6328125" style="22" customWidth="1"/>
    <col min="39" max="44" width="10.6328125" style="22" customWidth="1"/>
    <col min="45" max="16384" width="8.7265625" style="22"/>
  </cols>
  <sheetData>
    <row r="1" spans="2:36" x14ac:dyDescent="0.2">
      <c r="B1" s="2"/>
    </row>
    <row r="2" spans="2:36" ht="13" customHeight="1" x14ac:dyDescent="0.2">
      <c r="B2" s="22" t="s">
        <v>87</v>
      </c>
      <c r="D2" s="124"/>
      <c r="E2" s="124"/>
      <c r="F2" s="20" t="s">
        <v>125</v>
      </c>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46"/>
    </row>
    <row r="3" spans="2:36" ht="13" customHeight="1" x14ac:dyDescent="0.2">
      <c r="D3" s="124"/>
      <c r="E3" s="124"/>
      <c r="F3" s="124"/>
      <c r="G3" s="20" t="s">
        <v>128</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46"/>
    </row>
    <row r="4" spans="2:36" ht="13" customHeight="1" x14ac:dyDescent="0.2">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46"/>
    </row>
    <row r="5" spans="2:36" s="2" customFormat="1" ht="13" customHeight="1" x14ac:dyDescent="0.2">
      <c r="B5" s="54">
        <v>1</v>
      </c>
      <c r="C5" s="2" t="s">
        <v>126</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55"/>
    </row>
    <row r="6" spans="2:36" s="2" customFormat="1" ht="13" customHeight="1" x14ac:dyDescent="0.2">
      <c r="D6" s="20"/>
      <c r="E6" s="20" t="s">
        <v>127</v>
      </c>
      <c r="F6" s="20"/>
      <c r="G6" s="20"/>
      <c r="H6" s="20"/>
      <c r="I6" s="708"/>
      <c r="J6" s="708"/>
      <c r="K6" s="708"/>
      <c r="L6" s="708"/>
      <c r="M6" s="708"/>
      <c r="N6" s="708"/>
      <c r="O6" s="708"/>
      <c r="P6" s="708"/>
      <c r="Q6" s="708"/>
      <c r="R6" s="708"/>
      <c r="S6" s="708"/>
      <c r="T6" s="708"/>
      <c r="U6" s="708"/>
      <c r="V6" s="708"/>
      <c r="W6" s="708"/>
      <c r="X6" s="708"/>
      <c r="Y6" s="708"/>
      <c r="Z6" s="708"/>
      <c r="AA6" s="708"/>
      <c r="AB6" s="708"/>
      <c r="AC6" s="708"/>
      <c r="AD6" s="20"/>
      <c r="AE6" s="20"/>
      <c r="AF6" s="20"/>
      <c r="AG6" s="20"/>
      <c r="AH6" s="20"/>
      <c r="AI6" s="55"/>
    </row>
    <row r="7" spans="2:36" ht="15" customHeight="1" x14ac:dyDescent="0.2">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46"/>
    </row>
    <row r="8" spans="2:36" s="2" customFormat="1" ht="18" customHeight="1" x14ac:dyDescent="0.2">
      <c r="B8" s="47">
        <v>2</v>
      </c>
      <c r="C8" s="1" t="s">
        <v>137</v>
      </c>
      <c r="D8" s="1"/>
      <c r="E8" s="1"/>
      <c r="F8" s="1"/>
      <c r="G8" s="1"/>
      <c r="I8" s="1"/>
      <c r="J8" s="1"/>
      <c r="K8" s="1"/>
      <c r="L8" s="1"/>
      <c r="M8" s="1"/>
      <c r="N8" s="1"/>
      <c r="O8" s="1"/>
    </row>
    <row r="9" spans="2:36" ht="12.75" customHeight="1" x14ac:dyDescent="0.2">
      <c r="C9" s="264" t="s">
        <v>12</v>
      </c>
      <c r="D9" s="265"/>
      <c r="E9" s="265"/>
      <c r="F9" s="265"/>
      <c r="G9" s="266"/>
      <c r="H9" s="777"/>
      <c r="I9" s="777"/>
      <c r="J9" s="777"/>
      <c r="K9" s="777"/>
      <c r="L9" s="777"/>
      <c r="M9" s="777"/>
      <c r="N9" s="777"/>
      <c r="O9" s="777"/>
      <c r="P9" s="777"/>
      <c r="Q9" s="777"/>
      <c r="R9" s="777"/>
      <c r="S9" s="777"/>
      <c r="T9" s="777"/>
      <c r="U9" s="248" t="s">
        <v>13</v>
      </c>
      <c r="V9" s="248"/>
      <c r="W9" s="248"/>
      <c r="X9" s="248"/>
      <c r="Y9" s="258" t="s">
        <v>12</v>
      </c>
      <c r="Z9" s="258"/>
      <c r="AA9" s="258"/>
      <c r="AB9" s="258"/>
      <c r="AC9" s="777"/>
      <c r="AD9" s="777"/>
      <c r="AE9" s="777"/>
      <c r="AF9" s="777"/>
      <c r="AG9" s="777"/>
      <c r="AH9" s="777"/>
      <c r="AI9" s="777"/>
      <c r="AJ9" s="777"/>
    </row>
    <row r="10" spans="2:36" ht="21" customHeight="1" x14ac:dyDescent="0.2">
      <c r="C10" s="205" t="s">
        <v>29</v>
      </c>
      <c r="D10" s="206"/>
      <c r="E10" s="206"/>
      <c r="F10" s="206"/>
      <c r="G10" s="207"/>
      <c r="H10" s="778"/>
      <c r="I10" s="779"/>
      <c r="J10" s="779"/>
      <c r="K10" s="779"/>
      <c r="L10" s="779"/>
      <c r="M10" s="779"/>
      <c r="N10" s="779"/>
      <c r="O10" s="779"/>
      <c r="P10" s="779"/>
      <c r="Q10" s="779"/>
      <c r="R10" s="779"/>
      <c r="S10" s="779"/>
      <c r="T10" s="780"/>
      <c r="U10" s="248"/>
      <c r="V10" s="248"/>
      <c r="W10" s="248"/>
      <c r="X10" s="248"/>
      <c r="Y10" s="259" t="s">
        <v>33</v>
      </c>
      <c r="Z10" s="259"/>
      <c r="AA10" s="259"/>
      <c r="AB10" s="259"/>
      <c r="AC10" s="784"/>
      <c r="AD10" s="784"/>
      <c r="AE10" s="784"/>
      <c r="AF10" s="784"/>
      <c r="AG10" s="784"/>
      <c r="AH10" s="784"/>
      <c r="AI10" s="784"/>
      <c r="AJ10" s="784"/>
    </row>
    <row r="11" spans="2:36" ht="19.5" customHeight="1" x14ac:dyDescent="0.2">
      <c r="C11" s="208"/>
      <c r="D11" s="209"/>
      <c r="E11" s="209"/>
      <c r="F11" s="209"/>
      <c r="G11" s="210"/>
      <c r="H11" s="781"/>
      <c r="I11" s="782"/>
      <c r="J11" s="782"/>
      <c r="K11" s="782"/>
      <c r="L11" s="782"/>
      <c r="M11" s="782"/>
      <c r="N11" s="782"/>
      <c r="O11" s="782"/>
      <c r="P11" s="782"/>
      <c r="Q11" s="782"/>
      <c r="R11" s="782"/>
      <c r="S11" s="782"/>
      <c r="T11" s="783"/>
      <c r="U11" s="248"/>
      <c r="V11" s="248"/>
      <c r="W11" s="248"/>
      <c r="X11" s="248"/>
      <c r="Y11" s="260" t="s">
        <v>34</v>
      </c>
      <c r="Z11" s="260"/>
      <c r="AA11" s="260"/>
      <c r="AB11" s="260"/>
      <c r="AC11" s="770"/>
      <c r="AD11" s="770"/>
      <c r="AE11" s="770"/>
      <c r="AF11" s="770"/>
      <c r="AG11" s="770"/>
      <c r="AH11" s="770"/>
      <c r="AI11" s="770"/>
      <c r="AJ11" s="770"/>
    </row>
    <row r="12" spans="2:36" ht="13.5" customHeight="1" x14ac:dyDescent="0.2">
      <c r="C12" s="202" t="s">
        <v>30</v>
      </c>
      <c r="D12" s="203"/>
      <c r="E12" s="203"/>
      <c r="F12" s="203"/>
      <c r="G12" s="204"/>
      <c r="H12" s="48" t="s">
        <v>4</v>
      </c>
      <c r="I12" s="285"/>
      <c r="J12" s="285"/>
      <c r="K12" s="285"/>
      <c r="L12" s="285"/>
      <c r="M12" s="285"/>
      <c r="N12" s="285"/>
      <c r="O12" s="285"/>
      <c r="P12" s="285"/>
      <c r="Q12" s="285"/>
      <c r="R12" s="285"/>
      <c r="S12" s="285"/>
      <c r="T12" s="286"/>
      <c r="U12" s="248" t="s">
        <v>14</v>
      </c>
      <c r="V12" s="248"/>
      <c r="W12" s="248"/>
      <c r="X12" s="771" t="s">
        <v>28</v>
      </c>
      <c r="Y12" s="772"/>
      <c r="Z12" s="772"/>
      <c r="AA12" s="772"/>
      <c r="AB12" s="772"/>
      <c r="AC12" s="772"/>
      <c r="AD12" s="772"/>
      <c r="AE12" s="772"/>
      <c r="AF12" s="772"/>
      <c r="AG12" s="772"/>
      <c r="AH12" s="772"/>
      <c r="AI12" s="772"/>
      <c r="AJ12" s="773"/>
    </row>
    <row r="13" spans="2:36" ht="19.5" customHeight="1" x14ac:dyDescent="0.2">
      <c r="C13" s="208"/>
      <c r="D13" s="209"/>
      <c r="E13" s="209"/>
      <c r="F13" s="209"/>
      <c r="G13" s="210"/>
      <c r="H13" s="280"/>
      <c r="I13" s="281"/>
      <c r="J13" s="281"/>
      <c r="K13" s="281"/>
      <c r="L13" s="281"/>
      <c r="M13" s="281"/>
      <c r="N13" s="281"/>
      <c r="O13" s="281"/>
      <c r="P13" s="281"/>
      <c r="Q13" s="281"/>
      <c r="R13" s="281"/>
      <c r="S13" s="281"/>
      <c r="T13" s="282"/>
      <c r="U13" s="248"/>
      <c r="V13" s="248"/>
      <c r="W13" s="248"/>
      <c r="X13" s="774"/>
      <c r="Y13" s="775"/>
      <c r="Z13" s="775"/>
      <c r="AA13" s="775"/>
      <c r="AB13" s="775"/>
      <c r="AC13" s="775"/>
      <c r="AD13" s="775"/>
      <c r="AE13" s="775"/>
      <c r="AF13" s="775"/>
      <c r="AG13" s="775"/>
      <c r="AH13" s="775"/>
      <c r="AI13" s="775"/>
      <c r="AJ13" s="776"/>
    </row>
    <row r="14" spans="2:36" ht="21.75" customHeight="1" x14ac:dyDescent="0.2">
      <c r="C14" s="283" t="s">
        <v>15</v>
      </c>
      <c r="D14" s="284"/>
      <c r="E14" s="284"/>
      <c r="F14" s="284"/>
      <c r="G14" s="284"/>
      <c r="H14" s="767"/>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9"/>
    </row>
    <row r="15" spans="2:36" ht="13.5" customHeight="1" x14ac:dyDescent="0.2">
      <c r="C15" s="202" t="s">
        <v>76</v>
      </c>
      <c r="D15" s="203"/>
      <c r="E15" s="203"/>
      <c r="F15" s="203"/>
      <c r="G15" s="204"/>
      <c r="H15" s="48" t="s">
        <v>4</v>
      </c>
      <c r="I15" s="285"/>
      <c r="J15" s="285"/>
      <c r="K15" s="285"/>
      <c r="L15" s="285"/>
      <c r="M15" s="285"/>
      <c r="N15" s="285"/>
      <c r="O15" s="285"/>
      <c r="P15" s="285"/>
      <c r="Q15" s="285"/>
      <c r="R15" s="285"/>
      <c r="S15" s="285"/>
      <c r="T15" s="286"/>
      <c r="U15" s="248" t="s">
        <v>14</v>
      </c>
      <c r="V15" s="248"/>
      <c r="W15" s="248"/>
      <c r="X15" s="279" t="s">
        <v>28</v>
      </c>
      <c r="Y15" s="279"/>
      <c r="Z15" s="279"/>
      <c r="AA15" s="279"/>
      <c r="AB15" s="279"/>
      <c r="AC15" s="279"/>
      <c r="AD15" s="279"/>
      <c r="AE15" s="279"/>
      <c r="AF15" s="279"/>
      <c r="AG15" s="279"/>
      <c r="AH15" s="279"/>
      <c r="AI15" s="279"/>
      <c r="AJ15" s="279"/>
    </row>
    <row r="16" spans="2:36" ht="21.75" customHeight="1" x14ac:dyDescent="0.2">
      <c r="C16" s="208"/>
      <c r="D16" s="209"/>
      <c r="E16" s="209"/>
      <c r="F16" s="209"/>
      <c r="G16" s="210"/>
      <c r="H16" s="280"/>
      <c r="I16" s="281"/>
      <c r="J16" s="281"/>
      <c r="K16" s="281"/>
      <c r="L16" s="281"/>
      <c r="M16" s="281"/>
      <c r="N16" s="281"/>
      <c r="O16" s="281"/>
      <c r="P16" s="281"/>
      <c r="Q16" s="281"/>
      <c r="R16" s="281"/>
      <c r="S16" s="281"/>
      <c r="T16" s="282"/>
      <c r="U16" s="248"/>
      <c r="V16" s="248"/>
      <c r="W16" s="248"/>
      <c r="X16" s="279"/>
      <c r="Y16" s="279"/>
      <c r="Z16" s="279"/>
      <c r="AA16" s="279"/>
      <c r="AB16" s="279"/>
      <c r="AC16" s="279"/>
      <c r="AD16" s="279"/>
      <c r="AE16" s="279"/>
      <c r="AF16" s="279"/>
      <c r="AG16" s="279"/>
      <c r="AH16" s="279"/>
      <c r="AI16" s="279"/>
      <c r="AJ16" s="279"/>
    </row>
    <row r="17" spans="3:36" ht="13.5" customHeight="1" x14ac:dyDescent="0.2">
      <c r="C17" s="202" t="s">
        <v>31</v>
      </c>
      <c r="D17" s="203"/>
      <c r="E17" s="203"/>
      <c r="F17" s="203"/>
      <c r="G17" s="204"/>
      <c r="H17" s="48" t="s">
        <v>4</v>
      </c>
      <c r="I17" s="285"/>
      <c r="J17" s="285"/>
      <c r="K17" s="285"/>
      <c r="L17" s="285"/>
      <c r="M17" s="285"/>
      <c r="N17" s="285"/>
      <c r="O17" s="285"/>
      <c r="P17" s="285"/>
      <c r="Q17" s="285"/>
      <c r="R17" s="285"/>
      <c r="S17" s="285"/>
      <c r="T17" s="125"/>
      <c r="U17" s="248" t="s">
        <v>14</v>
      </c>
      <c r="V17" s="248"/>
      <c r="W17" s="248"/>
      <c r="X17" s="279" t="s">
        <v>28</v>
      </c>
      <c r="Y17" s="279"/>
      <c r="Z17" s="279"/>
      <c r="AA17" s="279"/>
      <c r="AB17" s="279"/>
      <c r="AC17" s="279"/>
      <c r="AD17" s="279"/>
      <c r="AE17" s="279"/>
      <c r="AF17" s="279"/>
      <c r="AG17" s="279"/>
      <c r="AH17" s="279"/>
      <c r="AI17" s="279"/>
      <c r="AJ17" s="279"/>
    </row>
    <row r="18" spans="3:36" ht="19.5" customHeight="1" x14ac:dyDescent="0.2">
      <c r="C18" s="208"/>
      <c r="D18" s="209"/>
      <c r="E18" s="209"/>
      <c r="F18" s="209"/>
      <c r="G18" s="210"/>
      <c r="H18" s="280"/>
      <c r="I18" s="281"/>
      <c r="J18" s="281"/>
      <c r="K18" s="281"/>
      <c r="L18" s="281"/>
      <c r="M18" s="281"/>
      <c r="N18" s="281"/>
      <c r="O18" s="281"/>
      <c r="P18" s="281"/>
      <c r="Q18" s="281"/>
      <c r="R18" s="281"/>
      <c r="S18" s="281"/>
      <c r="T18" s="282"/>
      <c r="U18" s="248"/>
      <c r="V18" s="248"/>
      <c r="W18" s="248"/>
      <c r="X18" s="279"/>
      <c r="Y18" s="279"/>
      <c r="Z18" s="279"/>
      <c r="AA18" s="279"/>
      <c r="AB18" s="279"/>
      <c r="AC18" s="279"/>
      <c r="AD18" s="279"/>
      <c r="AE18" s="279"/>
      <c r="AF18" s="279"/>
      <c r="AG18" s="279"/>
      <c r="AH18" s="279"/>
      <c r="AI18" s="279"/>
      <c r="AJ18" s="279"/>
    </row>
    <row r="19" spans="3:36" ht="13.5" customHeight="1" x14ac:dyDescent="0.2">
      <c r="C19" s="248" t="s">
        <v>32</v>
      </c>
      <c r="D19" s="248"/>
      <c r="E19" s="248"/>
      <c r="F19" s="248"/>
      <c r="G19" s="248"/>
      <c r="H19" s="311" t="s">
        <v>12</v>
      </c>
      <c r="I19" s="312"/>
      <c r="J19" s="313"/>
      <c r="K19" s="727"/>
      <c r="L19" s="727"/>
      <c r="M19" s="727"/>
      <c r="N19" s="727"/>
      <c r="O19" s="727"/>
      <c r="P19" s="727"/>
      <c r="Q19" s="727"/>
      <c r="R19" s="727"/>
      <c r="S19" s="727"/>
      <c r="T19" s="727"/>
      <c r="U19" s="287" t="s">
        <v>16</v>
      </c>
      <c r="V19" s="288"/>
      <c r="W19" s="289"/>
      <c r="X19" s="728"/>
      <c r="Y19" s="728"/>
      <c r="Z19" s="728"/>
      <c r="AA19" s="728"/>
      <c r="AB19" s="728"/>
      <c r="AC19" s="728"/>
      <c r="AD19" s="728"/>
      <c r="AE19" s="728"/>
      <c r="AF19" s="728"/>
      <c r="AG19" s="728"/>
      <c r="AH19" s="728"/>
      <c r="AI19" s="728"/>
      <c r="AJ19" s="728"/>
    </row>
    <row r="20" spans="3:36" ht="6.75" customHeight="1" x14ac:dyDescent="0.2">
      <c r="C20" s="248"/>
      <c r="D20" s="248"/>
      <c r="E20" s="248"/>
      <c r="F20" s="248"/>
      <c r="G20" s="248"/>
      <c r="H20" s="726" t="s">
        <v>33</v>
      </c>
      <c r="I20" s="726"/>
      <c r="J20" s="726"/>
      <c r="K20" s="727"/>
      <c r="L20" s="727"/>
      <c r="M20" s="727"/>
      <c r="N20" s="727"/>
      <c r="O20" s="727"/>
      <c r="P20" s="727"/>
      <c r="Q20" s="727"/>
      <c r="R20" s="727"/>
      <c r="S20" s="727"/>
      <c r="T20" s="727"/>
      <c r="U20" s="290"/>
      <c r="V20" s="291"/>
      <c r="W20" s="292"/>
      <c r="X20" s="728"/>
      <c r="Y20" s="728"/>
      <c r="Z20" s="728"/>
      <c r="AA20" s="728"/>
      <c r="AB20" s="728"/>
      <c r="AC20" s="728"/>
      <c r="AD20" s="728"/>
      <c r="AE20" s="728"/>
      <c r="AF20" s="728"/>
      <c r="AG20" s="728"/>
      <c r="AH20" s="728"/>
      <c r="AI20" s="728"/>
      <c r="AJ20" s="728"/>
    </row>
    <row r="21" spans="3:36" ht="21" customHeight="1" x14ac:dyDescent="0.2">
      <c r="C21" s="248"/>
      <c r="D21" s="248"/>
      <c r="E21" s="248"/>
      <c r="F21" s="248"/>
      <c r="G21" s="248"/>
      <c r="H21" s="726"/>
      <c r="I21" s="726"/>
      <c r="J21" s="726"/>
      <c r="K21" s="727"/>
      <c r="L21" s="727"/>
      <c r="M21" s="727"/>
      <c r="N21" s="727"/>
      <c r="O21" s="727"/>
      <c r="P21" s="727"/>
      <c r="Q21" s="727"/>
      <c r="R21" s="727"/>
      <c r="S21" s="727"/>
      <c r="T21" s="727"/>
      <c r="U21" s="248" t="s">
        <v>27</v>
      </c>
      <c r="V21" s="248"/>
      <c r="W21" s="248"/>
      <c r="X21" s="728"/>
      <c r="Y21" s="728"/>
      <c r="Z21" s="728"/>
      <c r="AA21" s="728"/>
      <c r="AB21" s="728"/>
      <c r="AC21" s="728"/>
      <c r="AD21" s="728"/>
      <c r="AE21" s="728"/>
      <c r="AF21" s="728"/>
      <c r="AG21" s="728"/>
      <c r="AH21" s="728"/>
      <c r="AI21" s="728"/>
      <c r="AJ21" s="728"/>
    </row>
    <row r="22" spans="3:36" ht="20.25" customHeight="1" x14ac:dyDescent="0.2">
      <c r="C22" s="248"/>
      <c r="D22" s="248"/>
      <c r="E22" s="248"/>
      <c r="F22" s="248"/>
      <c r="G22" s="248"/>
      <c r="H22" s="283" t="s">
        <v>17</v>
      </c>
      <c r="I22" s="284"/>
      <c r="J22" s="314"/>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row>
    <row r="23" spans="3:36" ht="21.75" customHeight="1" x14ac:dyDescent="0.2">
      <c r="C23" s="202" t="s">
        <v>232</v>
      </c>
      <c r="D23" s="203"/>
      <c r="E23" s="203"/>
      <c r="F23" s="203"/>
      <c r="G23" s="204"/>
      <c r="H23" s="248" t="s">
        <v>18</v>
      </c>
      <c r="I23" s="248"/>
      <c r="J23" s="248"/>
      <c r="K23" s="728" t="s">
        <v>26</v>
      </c>
      <c r="L23" s="728"/>
      <c r="M23" s="728"/>
      <c r="N23" s="728"/>
      <c r="O23" s="728"/>
      <c r="P23" s="728"/>
      <c r="Q23" s="728"/>
      <c r="R23" s="728"/>
      <c r="S23" s="728"/>
      <c r="T23" s="728"/>
      <c r="U23" s="248" t="s">
        <v>19</v>
      </c>
      <c r="V23" s="248"/>
      <c r="W23" s="248"/>
      <c r="X23" s="765"/>
      <c r="Y23" s="766"/>
      <c r="Z23" s="766"/>
      <c r="AA23" s="766"/>
      <c r="AB23" s="766"/>
      <c r="AC23" s="766"/>
      <c r="AD23" s="766"/>
      <c r="AE23" s="766"/>
      <c r="AF23" s="766"/>
      <c r="AG23" s="766"/>
      <c r="AH23" s="766"/>
      <c r="AI23" s="320" t="s">
        <v>9</v>
      </c>
      <c r="AJ23" s="321"/>
    </row>
    <row r="24" spans="3:36" ht="23.25" customHeight="1" x14ac:dyDescent="0.2">
      <c r="C24" s="208"/>
      <c r="D24" s="209"/>
      <c r="E24" s="209"/>
      <c r="F24" s="209"/>
      <c r="G24" s="210"/>
      <c r="H24" s="322" t="s">
        <v>20</v>
      </c>
      <c r="I24" s="323"/>
      <c r="J24" s="324"/>
      <c r="K24" s="728" t="s">
        <v>21</v>
      </c>
      <c r="L24" s="728"/>
      <c r="M24" s="728"/>
      <c r="N24" s="728"/>
      <c r="O24" s="728"/>
      <c r="P24" s="728"/>
      <c r="Q24" s="728"/>
      <c r="R24" s="728"/>
      <c r="S24" s="728"/>
      <c r="T24" s="728"/>
      <c r="U24" s="248"/>
      <c r="V24" s="248"/>
      <c r="W24" s="248"/>
      <c r="X24" s="331" t="s">
        <v>74</v>
      </c>
      <c r="Y24" s="332"/>
      <c r="Z24" s="332"/>
      <c r="AA24" s="332"/>
      <c r="AB24" s="332"/>
      <c r="AC24" s="332"/>
      <c r="AD24" s="725"/>
      <c r="AE24" s="725"/>
      <c r="AF24" s="725"/>
      <c r="AG24" s="725"/>
      <c r="AH24" s="725"/>
      <c r="AI24" s="757" t="s">
        <v>75</v>
      </c>
      <c r="AJ24" s="758"/>
    </row>
    <row r="25" spans="3:36" ht="20.25" customHeight="1" x14ac:dyDescent="0.2">
      <c r="C25" s="293" t="s">
        <v>22</v>
      </c>
      <c r="D25" s="294"/>
      <c r="E25" s="294"/>
      <c r="F25" s="294"/>
      <c r="G25" s="294"/>
      <c r="H25" s="759"/>
      <c r="I25" s="760"/>
      <c r="J25" s="760"/>
      <c r="K25" s="760"/>
      <c r="L25" s="760"/>
      <c r="M25" s="760"/>
      <c r="N25" s="760"/>
      <c r="O25" s="320" t="s">
        <v>23</v>
      </c>
      <c r="P25" s="320"/>
      <c r="Q25" s="320"/>
      <c r="R25" s="320"/>
      <c r="S25" s="320"/>
      <c r="T25" s="321"/>
      <c r="U25" s="761" t="s">
        <v>24</v>
      </c>
      <c r="V25" s="761"/>
      <c r="W25" s="761"/>
      <c r="X25" s="762"/>
      <c r="Y25" s="763"/>
      <c r="Z25" s="763"/>
      <c r="AA25" s="335" t="s">
        <v>35</v>
      </c>
      <c r="AB25" s="335"/>
      <c r="AC25" s="335"/>
      <c r="AD25" s="335"/>
      <c r="AE25" s="335"/>
      <c r="AF25" s="764"/>
      <c r="AG25" s="764"/>
      <c r="AH25" s="764"/>
      <c r="AI25" s="49" t="s">
        <v>36</v>
      </c>
      <c r="AJ25" s="50"/>
    </row>
    <row r="26" spans="3:36" ht="22.5" customHeight="1" x14ac:dyDescent="0.2">
      <c r="C26" s="293" t="s">
        <v>138</v>
      </c>
      <c r="D26" s="294"/>
      <c r="E26" s="294"/>
      <c r="F26" s="294"/>
      <c r="G26" s="295"/>
      <c r="H26" s="705"/>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7"/>
    </row>
    <row r="27" spans="3:36" ht="21" customHeight="1" x14ac:dyDescent="0.2">
      <c r="C27" s="248" t="s">
        <v>25</v>
      </c>
      <c r="D27" s="248"/>
      <c r="E27" s="248"/>
      <c r="F27" s="248"/>
      <c r="G27" s="248"/>
      <c r="H27" s="751"/>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3"/>
    </row>
    <row r="28" spans="3:36" ht="18.75" customHeight="1" x14ac:dyDescent="0.2">
      <c r="C28" s="248"/>
      <c r="D28" s="248"/>
      <c r="E28" s="248"/>
      <c r="F28" s="248"/>
      <c r="G28" s="248"/>
      <c r="H28" s="754"/>
      <c r="I28" s="755"/>
      <c r="J28" s="755"/>
      <c r="K28" s="755"/>
      <c r="L28" s="755"/>
      <c r="M28" s="755"/>
      <c r="N28" s="755"/>
      <c r="O28" s="755"/>
      <c r="P28" s="755"/>
      <c r="Q28" s="755"/>
      <c r="R28" s="755"/>
      <c r="S28" s="755"/>
      <c r="T28" s="755"/>
      <c r="U28" s="755"/>
      <c r="V28" s="755"/>
      <c r="W28" s="755"/>
      <c r="X28" s="755"/>
      <c r="Y28" s="755"/>
      <c r="Z28" s="755"/>
      <c r="AA28" s="755"/>
      <c r="AB28" s="755"/>
      <c r="AC28" s="755"/>
      <c r="AD28" s="755"/>
      <c r="AE28" s="755"/>
      <c r="AF28" s="755"/>
      <c r="AG28" s="755"/>
      <c r="AH28" s="755"/>
      <c r="AI28" s="755"/>
      <c r="AJ28" s="756"/>
    </row>
    <row r="29" spans="3:36" ht="21" customHeight="1" x14ac:dyDescent="0.2">
      <c r="C29" s="202" t="s">
        <v>229</v>
      </c>
      <c r="D29" s="203"/>
      <c r="E29" s="203"/>
      <c r="F29" s="203"/>
      <c r="G29" s="204"/>
      <c r="H29" s="751"/>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3"/>
    </row>
    <row r="30" spans="3:36" ht="19.5" customHeight="1" x14ac:dyDescent="0.2">
      <c r="C30" s="208"/>
      <c r="D30" s="209"/>
      <c r="E30" s="209"/>
      <c r="F30" s="209"/>
      <c r="G30" s="210"/>
      <c r="H30" s="754"/>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6"/>
    </row>
    <row r="31" spans="3:36" ht="19.5" customHeight="1" x14ac:dyDescent="0.2">
      <c r="C31" s="202" t="s">
        <v>129</v>
      </c>
      <c r="D31" s="203"/>
      <c r="E31" s="203"/>
      <c r="F31" s="203"/>
      <c r="G31" s="204"/>
      <c r="H31" s="709"/>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1"/>
    </row>
    <row r="32" spans="3:36" ht="19.5" customHeight="1" x14ac:dyDescent="0.2">
      <c r="C32" s="208"/>
      <c r="D32" s="209"/>
      <c r="E32" s="209"/>
      <c r="F32" s="209"/>
      <c r="G32" s="210"/>
      <c r="H32" s="712"/>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4"/>
    </row>
    <row r="33" spans="1:37" ht="19.5" customHeight="1" x14ac:dyDescent="0.2">
      <c r="C33" s="202" t="s">
        <v>131</v>
      </c>
      <c r="D33" s="203"/>
      <c r="E33" s="203"/>
      <c r="F33" s="203"/>
      <c r="G33" s="204"/>
      <c r="H33" s="211" t="s">
        <v>132</v>
      </c>
      <c r="I33" s="212"/>
      <c r="J33" s="212"/>
      <c r="K33" s="212"/>
      <c r="L33" s="212"/>
      <c r="M33" s="212"/>
      <c r="N33" s="212"/>
      <c r="O33" s="212"/>
      <c r="P33" s="212"/>
      <c r="Q33" s="212"/>
      <c r="R33" s="212"/>
      <c r="S33" s="212"/>
      <c r="T33" s="213"/>
      <c r="U33" s="211" t="s">
        <v>130</v>
      </c>
      <c r="V33" s="212"/>
      <c r="W33" s="212"/>
      <c r="X33" s="212"/>
      <c r="Y33" s="212"/>
      <c r="Z33" s="212"/>
      <c r="AA33" s="212"/>
      <c r="AB33" s="212"/>
      <c r="AC33" s="212"/>
      <c r="AD33" s="212"/>
      <c r="AE33" s="212"/>
      <c r="AF33" s="212"/>
      <c r="AG33" s="212"/>
      <c r="AH33" s="212"/>
      <c r="AI33" s="212"/>
      <c r="AJ33" s="213"/>
    </row>
    <row r="34" spans="1:37" ht="19.5" customHeight="1" x14ac:dyDescent="0.2">
      <c r="C34" s="205"/>
      <c r="D34" s="206"/>
      <c r="E34" s="206"/>
      <c r="F34" s="206"/>
      <c r="G34" s="207"/>
      <c r="H34" s="715"/>
      <c r="I34" s="716"/>
      <c r="J34" s="716"/>
      <c r="K34" s="716"/>
      <c r="L34" s="716"/>
      <c r="M34" s="716"/>
      <c r="N34" s="716"/>
      <c r="O34" s="716"/>
      <c r="P34" s="716"/>
      <c r="Q34" s="716"/>
      <c r="R34" s="126"/>
      <c r="S34" s="126"/>
      <c r="T34" s="127"/>
      <c r="U34" s="128"/>
      <c r="V34" s="129"/>
      <c r="W34" s="721" t="s">
        <v>134</v>
      </c>
      <c r="X34" s="721"/>
      <c r="Y34" s="721"/>
      <c r="Z34" s="721"/>
      <c r="AA34" s="721"/>
      <c r="AB34" s="724"/>
      <c r="AC34" s="724"/>
      <c r="AD34" s="724"/>
      <c r="AE34" s="724"/>
      <c r="AF34" s="724"/>
      <c r="AG34" s="130" t="s">
        <v>10</v>
      </c>
      <c r="AH34" s="130"/>
      <c r="AI34" s="130"/>
      <c r="AJ34" s="131"/>
    </row>
    <row r="35" spans="1:37" ht="19.5" customHeight="1" x14ac:dyDescent="0.2">
      <c r="C35" s="205"/>
      <c r="D35" s="206"/>
      <c r="E35" s="206"/>
      <c r="F35" s="206"/>
      <c r="G35" s="207"/>
      <c r="H35" s="717"/>
      <c r="I35" s="718"/>
      <c r="J35" s="718"/>
      <c r="K35" s="718"/>
      <c r="L35" s="718"/>
      <c r="M35" s="718"/>
      <c r="N35" s="718"/>
      <c r="O35" s="718"/>
      <c r="P35" s="718"/>
      <c r="Q35" s="718"/>
      <c r="R35" s="132" t="s">
        <v>133</v>
      </c>
      <c r="S35" s="132"/>
      <c r="T35" s="133"/>
      <c r="U35" s="134"/>
      <c r="V35" s="135"/>
      <c r="W35" s="722" t="s">
        <v>135</v>
      </c>
      <c r="X35" s="722"/>
      <c r="Y35" s="722"/>
      <c r="Z35" s="722"/>
      <c r="AA35" s="722"/>
      <c r="AB35" s="703"/>
      <c r="AC35" s="703"/>
      <c r="AD35" s="703"/>
      <c r="AE35" s="703"/>
      <c r="AF35" s="703"/>
      <c r="AG35" s="136" t="s">
        <v>10</v>
      </c>
      <c r="AH35" s="136"/>
      <c r="AI35" s="136"/>
      <c r="AJ35" s="137"/>
    </row>
    <row r="36" spans="1:37" ht="19.5" customHeight="1" x14ac:dyDescent="0.2">
      <c r="C36" s="208"/>
      <c r="D36" s="209"/>
      <c r="E36" s="209"/>
      <c r="F36" s="209"/>
      <c r="G36" s="210"/>
      <c r="H36" s="719"/>
      <c r="I36" s="720"/>
      <c r="J36" s="720"/>
      <c r="K36" s="720"/>
      <c r="L36" s="720"/>
      <c r="M36" s="720"/>
      <c r="N36" s="720"/>
      <c r="O36" s="720"/>
      <c r="P36" s="720"/>
      <c r="Q36" s="720"/>
      <c r="R36" s="138"/>
      <c r="S36" s="138"/>
      <c r="T36" s="139"/>
      <c r="U36" s="140"/>
      <c r="V36" s="141"/>
      <c r="W36" s="723" t="s">
        <v>136</v>
      </c>
      <c r="X36" s="723"/>
      <c r="Y36" s="723"/>
      <c r="Z36" s="723"/>
      <c r="AA36" s="723"/>
      <c r="AB36" s="704"/>
      <c r="AC36" s="704"/>
      <c r="AD36" s="704"/>
      <c r="AE36" s="704"/>
      <c r="AF36" s="704"/>
      <c r="AG36" s="142" t="s">
        <v>10</v>
      </c>
      <c r="AH36" s="142"/>
      <c r="AI36" s="142"/>
      <c r="AJ36" s="143"/>
    </row>
    <row r="37" spans="1:37" ht="18.75" customHeight="1" x14ac:dyDescent="0.2"/>
    <row r="38" spans="1:37" x14ac:dyDescent="0.2">
      <c r="B38" s="47">
        <v>2</v>
      </c>
      <c r="C38" s="1" t="s">
        <v>57</v>
      </c>
    </row>
    <row r="39" spans="1:37" s="1" customFormat="1" ht="18" customHeight="1" x14ac:dyDescent="0.2">
      <c r="C39" s="339" t="s">
        <v>223</v>
      </c>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row>
    <row r="40" spans="1:37" s="4" customFormat="1" ht="10.5" customHeight="1" x14ac:dyDescent="0.2">
      <c r="A40" s="5" t="s">
        <v>64</v>
      </c>
      <c r="B40" s="5"/>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5"/>
      <c r="AK40" s="5"/>
    </row>
    <row r="41" spans="1:37" s="4" customFormat="1" ht="22.5" customHeight="1" x14ac:dyDescent="0.2">
      <c r="C41" s="377" t="s">
        <v>58</v>
      </c>
      <c r="D41" s="378"/>
      <c r="E41" s="376" t="s">
        <v>59</v>
      </c>
      <c r="F41" s="374"/>
      <c r="G41" s="374"/>
      <c r="H41" s="374"/>
      <c r="I41" s="374"/>
      <c r="J41" s="374"/>
      <c r="K41" s="374" t="s">
        <v>60</v>
      </c>
      <c r="L41" s="374"/>
      <c r="M41" s="374"/>
      <c r="N41" s="374"/>
      <c r="O41" s="374"/>
      <c r="P41" s="374"/>
      <c r="Q41" s="374"/>
      <c r="R41" s="374" t="s">
        <v>61</v>
      </c>
      <c r="S41" s="374"/>
      <c r="T41" s="374"/>
      <c r="U41" s="374"/>
      <c r="V41" s="374"/>
      <c r="W41" s="374"/>
      <c r="X41" s="374"/>
      <c r="Y41" s="374"/>
      <c r="Z41" s="374"/>
      <c r="AA41" s="374"/>
      <c r="AB41" s="374" t="s">
        <v>73</v>
      </c>
      <c r="AC41" s="374"/>
      <c r="AD41" s="374"/>
      <c r="AE41" s="374"/>
      <c r="AF41" s="374"/>
      <c r="AG41" s="374" t="s">
        <v>62</v>
      </c>
      <c r="AH41" s="374"/>
      <c r="AI41" s="374"/>
      <c r="AJ41" s="375"/>
    </row>
    <row r="42" spans="1:37" s="4" customFormat="1" ht="22.5" customHeight="1" x14ac:dyDescent="0.2">
      <c r="C42" s="744"/>
      <c r="D42" s="745"/>
      <c r="E42" s="746"/>
      <c r="F42" s="747"/>
      <c r="G42" s="747"/>
      <c r="H42" s="747"/>
      <c r="I42" s="747"/>
      <c r="J42" s="747"/>
      <c r="K42" s="748"/>
      <c r="L42" s="748"/>
      <c r="M42" s="748"/>
      <c r="N42" s="748"/>
      <c r="O42" s="748"/>
      <c r="P42" s="748"/>
      <c r="Q42" s="748"/>
      <c r="R42" s="748"/>
      <c r="S42" s="748"/>
      <c r="T42" s="748"/>
      <c r="U42" s="748"/>
      <c r="V42" s="748"/>
      <c r="W42" s="748"/>
      <c r="X42" s="748"/>
      <c r="Y42" s="748"/>
      <c r="Z42" s="748"/>
      <c r="AA42" s="748"/>
      <c r="AB42" s="749"/>
      <c r="AC42" s="749"/>
      <c r="AD42" s="749"/>
      <c r="AE42" s="750"/>
      <c r="AF42" s="51" t="s">
        <v>10</v>
      </c>
      <c r="AG42" s="386" t="s">
        <v>63</v>
      </c>
      <c r="AH42" s="386"/>
      <c r="AI42" s="386"/>
      <c r="AJ42" s="387"/>
    </row>
    <row r="43" spans="1:37" s="4" customFormat="1" ht="22.5" customHeight="1" x14ac:dyDescent="0.2">
      <c r="C43" s="737"/>
      <c r="D43" s="738"/>
      <c r="E43" s="739"/>
      <c r="F43" s="740"/>
      <c r="G43" s="740"/>
      <c r="H43" s="740"/>
      <c r="I43" s="740"/>
      <c r="J43" s="740"/>
      <c r="K43" s="741"/>
      <c r="L43" s="741"/>
      <c r="M43" s="741"/>
      <c r="N43" s="741"/>
      <c r="O43" s="741"/>
      <c r="P43" s="741"/>
      <c r="Q43" s="741"/>
      <c r="R43" s="741"/>
      <c r="S43" s="741"/>
      <c r="T43" s="741"/>
      <c r="U43" s="741"/>
      <c r="V43" s="741"/>
      <c r="W43" s="741"/>
      <c r="X43" s="741"/>
      <c r="Y43" s="741"/>
      <c r="Z43" s="741"/>
      <c r="AA43" s="741"/>
      <c r="AB43" s="742"/>
      <c r="AC43" s="742"/>
      <c r="AD43" s="742"/>
      <c r="AE43" s="743"/>
      <c r="AF43" s="52" t="s">
        <v>10</v>
      </c>
      <c r="AG43" s="358" t="s">
        <v>63</v>
      </c>
      <c r="AH43" s="358"/>
      <c r="AI43" s="358"/>
      <c r="AJ43" s="359"/>
    </row>
    <row r="44" spans="1:37" ht="22.5" customHeight="1" x14ac:dyDescent="0.2">
      <c r="C44" s="730"/>
      <c r="D44" s="731"/>
      <c r="E44" s="732"/>
      <c r="F44" s="733"/>
      <c r="G44" s="733"/>
      <c r="H44" s="733"/>
      <c r="I44" s="733"/>
      <c r="J44" s="733"/>
      <c r="K44" s="734"/>
      <c r="L44" s="734"/>
      <c r="M44" s="734"/>
      <c r="N44" s="734"/>
      <c r="O44" s="734"/>
      <c r="P44" s="734"/>
      <c r="Q44" s="734"/>
      <c r="R44" s="734"/>
      <c r="S44" s="734"/>
      <c r="T44" s="734"/>
      <c r="U44" s="734"/>
      <c r="V44" s="734"/>
      <c r="W44" s="734"/>
      <c r="X44" s="734"/>
      <c r="Y44" s="734"/>
      <c r="Z44" s="734"/>
      <c r="AA44" s="734"/>
      <c r="AB44" s="735"/>
      <c r="AC44" s="735"/>
      <c r="AD44" s="735"/>
      <c r="AE44" s="736"/>
      <c r="AF44" s="53" t="s">
        <v>10</v>
      </c>
      <c r="AG44" s="366" t="s">
        <v>63</v>
      </c>
      <c r="AH44" s="366"/>
      <c r="AI44" s="366"/>
      <c r="AJ44" s="367"/>
    </row>
  </sheetData>
  <mergeCells count="101">
    <mergeCell ref="C9:G9"/>
    <mergeCell ref="H9:T9"/>
    <mergeCell ref="U9:X11"/>
    <mergeCell ref="Y9:AB9"/>
    <mergeCell ref="AC9:AJ9"/>
    <mergeCell ref="C10:G11"/>
    <mergeCell ref="H10:T11"/>
    <mergeCell ref="Y10:AB10"/>
    <mergeCell ref="AC10:AJ10"/>
    <mergeCell ref="C14:G14"/>
    <mergeCell ref="H14:AJ14"/>
    <mergeCell ref="C15:G16"/>
    <mergeCell ref="I15:T15"/>
    <mergeCell ref="U15:W16"/>
    <mergeCell ref="X15:AJ16"/>
    <mergeCell ref="H16:T16"/>
    <mergeCell ref="Y11:AB11"/>
    <mergeCell ref="AC11:AJ11"/>
    <mergeCell ref="C12:G13"/>
    <mergeCell ref="I12:T12"/>
    <mergeCell ref="U12:W13"/>
    <mergeCell ref="X12:AJ13"/>
    <mergeCell ref="H13:T13"/>
    <mergeCell ref="C17:G18"/>
    <mergeCell ref="I17:S17"/>
    <mergeCell ref="U17:W18"/>
    <mergeCell ref="X17:AJ18"/>
    <mergeCell ref="H18:T18"/>
    <mergeCell ref="C19:G22"/>
    <mergeCell ref="H19:J19"/>
    <mergeCell ref="K19:T19"/>
    <mergeCell ref="U19:W20"/>
    <mergeCell ref="X19:AJ20"/>
    <mergeCell ref="C33:G36"/>
    <mergeCell ref="H33:T33"/>
    <mergeCell ref="C29:G30"/>
    <mergeCell ref="H29:AJ30"/>
    <mergeCell ref="C31:G32"/>
    <mergeCell ref="C26:G26"/>
    <mergeCell ref="C27:G28"/>
    <mergeCell ref="H27:AJ28"/>
    <mergeCell ref="AI24:AJ24"/>
    <mergeCell ref="C25:G25"/>
    <mergeCell ref="H25:N25"/>
    <mergeCell ref="O25:T25"/>
    <mergeCell ref="U25:W25"/>
    <mergeCell ref="X25:Z25"/>
    <mergeCell ref="AA25:AE25"/>
    <mergeCell ref="AF25:AH25"/>
    <mergeCell ref="C23:G24"/>
    <mergeCell ref="H23:J23"/>
    <mergeCell ref="K23:T23"/>
    <mergeCell ref="U23:W24"/>
    <mergeCell ref="X23:AH23"/>
    <mergeCell ref="AI23:AJ23"/>
    <mergeCell ref="H24:J24"/>
    <mergeCell ref="K24:T24"/>
    <mergeCell ref="C42:D42"/>
    <mergeCell ref="E42:J42"/>
    <mergeCell ref="K42:Q42"/>
    <mergeCell ref="R42:AA42"/>
    <mergeCell ref="AB42:AE42"/>
    <mergeCell ref="AG42:AJ42"/>
    <mergeCell ref="C39:AI40"/>
    <mergeCell ref="C41:D41"/>
    <mergeCell ref="E41:J41"/>
    <mergeCell ref="K41:Q41"/>
    <mergeCell ref="R41:AA41"/>
    <mergeCell ref="AB41:AF41"/>
    <mergeCell ref="AG41:AJ41"/>
    <mergeCell ref="C44:D44"/>
    <mergeCell ref="E44:J44"/>
    <mergeCell ref="K44:Q44"/>
    <mergeCell ref="R44:AA44"/>
    <mergeCell ref="AB44:AE44"/>
    <mergeCell ref="AG44:AJ44"/>
    <mergeCell ref="C43:D43"/>
    <mergeCell ref="E43:J43"/>
    <mergeCell ref="K43:Q43"/>
    <mergeCell ref="R43:AA43"/>
    <mergeCell ref="AB43:AE43"/>
    <mergeCell ref="AG43:AJ43"/>
    <mergeCell ref="AB35:AF35"/>
    <mergeCell ref="AB36:AF36"/>
    <mergeCell ref="H26:AJ26"/>
    <mergeCell ref="I6:AC6"/>
    <mergeCell ref="H31:AJ32"/>
    <mergeCell ref="U33:AJ33"/>
    <mergeCell ref="H34:Q36"/>
    <mergeCell ref="W34:AA34"/>
    <mergeCell ref="W35:AA35"/>
    <mergeCell ref="W36:AA36"/>
    <mergeCell ref="AB34:AF34"/>
    <mergeCell ref="X24:AC24"/>
    <mergeCell ref="AD24:AH24"/>
    <mergeCell ref="H20:J21"/>
    <mergeCell ref="K20:T21"/>
    <mergeCell ref="U21:W21"/>
    <mergeCell ref="X21:AJ21"/>
    <mergeCell ref="H22:J22"/>
    <mergeCell ref="K22:AJ22"/>
  </mergeCells>
  <phoneticPr fontId="2"/>
  <pageMargins left="0.23622047244094491" right="0.23622047244094491" top="0.55118110236220474" bottom="0.74803149606299213"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別紙　１</vt:lpstr>
      <vt:lpstr>別紙　２</vt:lpstr>
      <vt:lpstr>別紙　３・４</vt:lpstr>
      <vt:lpstr>別紙　５</vt:lpstr>
      <vt:lpstr>別紙 　6</vt:lpstr>
      <vt:lpstr>別紙　7</vt:lpstr>
      <vt:lpstr>別紙　グループ参加表</vt:lpstr>
      <vt:lpstr>表紙!Print_Area</vt:lpstr>
      <vt:lpstr>'別紙 　6'!Print_Area</vt:lpstr>
      <vt:lpstr>'別紙　１'!Print_Area</vt:lpstr>
      <vt:lpstr>'別紙　２'!Print_Area</vt:lpstr>
      <vt:lpstr>'別紙　３・４'!Print_Area</vt:lpstr>
      <vt:lpstr>'別紙　7'!Print_Area</vt:lpstr>
      <vt:lpstr>'別紙　グループ参加表'!Print_Area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2022-01-11T05:41:49Z</cp:lastPrinted>
  <dcterms:created xsi:type="dcterms:W3CDTF">2018-05-18T00:39:38Z</dcterms:created>
  <dcterms:modified xsi:type="dcterms:W3CDTF">2022-01-21T02:38:27Z</dcterms:modified>
</cp:coreProperties>
</file>