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oc211.bsv.sanro.tocho.local\26516商工部経営支援課事業推進担当\03 ファッション産業の振興（サローネ）\R7 ファッション産業の振興（サローネ本体）\04_交付要綱\01_検討\※黒字用\"/>
    </mc:Choice>
  </mc:AlternateContent>
  <xr:revisionPtr revIDLastSave="0" documentId="13_ncr:1_{54E5656D-890A-45DB-B1FB-0B682B134F05}" xr6:coauthVersionLast="47" xr6:coauthVersionMax="47" xr10:uidLastSave="{00000000-0000-0000-0000-000000000000}"/>
  <bookViews>
    <workbookView xWindow="-108" yWindow="-108" windowWidth="23256" windowHeight="12456" activeTab="9" xr2:uid="{98D3CA53-D05B-4CB8-9E87-A120B0575041}"/>
  </bookViews>
  <sheets>
    <sheet name="別紙1-1補助事業者・イベントの概要" sheetId="1" r:id="rId1"/>
    <sheet name="別紙1-2グループ構成員情報" sheetId="15" r:id="rId2"/>
    <sheet name="別紙2-1（共通企画）事業計画書" sheetId="2" r:id="rId3"/>
    <sheet name="別紙2-2（共通企画）経費別明細" sheetId="3" r:id="rId4"/>
    <sheet name="別紙2-3（共通企画）収入明細" sheetId="4" r:id="rId5"/>
    <sheet name="別紙2-4（共通企画）効果予測" sheetId="12" r:id="rId6"/>
    <sheet name="別紙3-1エリアの概要" sheetId="5" r:id="rId7"/>
    <sheet name="別紙3-2各エリア事業計画書" sheetId="6" r:id="rId8"/>
    <sheet name="別紙3-3各エリア経費別明細" sheetId="10" r:id="rId9"/>
    <sheet name="別紙3-4各エリア収入明細" sheetId="11" r:id="rId10"/>
  </sheets>
  <definedNames>
    <definedName name="_xlnm.Print_Area" localSheetId="2">'別紙2-1（共通企画）事業計画書'!$A$1:$AG$24</definedName>
    <definedName name="_xlnm.Print_Area" localSheetId="3">'別紙2-2（共通企画）経費別明細'!$A$1:$L$42</definedName>
    <definedName name="_xlnm.Print_Area" localSheetId="4">'別紙2-3（共通企画）収入明細'!$A$1:$H$12</definedName>
    <definedName name="_xlnm.Print_Area" localSheetId="5">'別紙2-4（共通企画）効果予測'!$A$1:$AK$50</definedName>
    <definedName name="_xlnm.Print_Area" localSheetId="7">'別紙3-2各エリア事業計画書'!$A$1:$AG$24</definedName>
    <definedName name="_xlnm.Print_Area" localSheetId="8">'別紙3-3各エリア経費別明細'!$A$1:$L$42</definedName>
    <definedName name="_xlnm.Print_Area" localSheetId="9">'別紙3-4各エリア収入明細'!$A$1:$H$12</definedName>
    <definedName name="Z_5EF60AE0_E9E5_465F_8F02_B400F7725E67_.wvu.PrintArea" localSheetId="2" hidden="1">'別紙2-1（共通企画）事業計画書'!$A$1:$AG$24</definedName>
    <definedName name="Z_5EF60AE0_E9E5_465F_8F02_B400F7725E67_.wvu.PrintArea" localSheetId="7" hidden="1">'別紙3-2各エリア事業計画書'!$A$1:$AG$23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40" i="10"/>
  <c r="K39" i="3"/>
  <c r="K38" i="3"/>
  <c r="K39" i="10"/>
  <c r="K38" i="10"/>
  <c r="K41" i="3" l="1"/>
  <c r="K41" i="10"/>
  <c r="E39" i="3"/>
  <c r="G33" i="10" l="1"/>
  <c r="G34" i="10"/>
  <c r="G32" i="10"/>
  <c r="G31" i="10"/>
  <c r="G30" i="10"/>
  <c r="G29" i="10"/>
  <c r="G28" i="10"/>
  <c r="G27" i="10"/>
  <c r="G24" i="10"/>
  <c r="G23" i="10"/>
  <c r="G22" i="10"/>
  <c r="G21" i="10"/>
  <c r="G20" i="10"/>
  <c r="G19" i="10"/>
  <c r="G18" i="10"/>
  <c r="G17" i="10"/>
  <c r="G7" i="10"/>
  <c r="G14" i="10"/>
  <c r="G13" i="10"/>
  <c r="G12" i="10"/>
  <c r="G11" i="10"/>
  <c r="G10" i="10"/>
  <c r="G9" i="10"/>
  <c r="G8" i="10"/>
  <c r="G33" i="3"/>
  <c r="G34" i="3"/>
  <c r="G32" i="3"/>
  <c r="G31" i="3"/>
  <c r="G30" i="3"/>
  <c r="G29" i="3"/>
  <c r="G28" i="3"/>
  <c r="G27" i="3"/>
  <c r="G17" i="3"/>
  <c r="G24" i="3"/>
  <c r="G23" i="3"/>
  <c r="G22" i="3"/>
  <c r="G21" i="3"/>
  <c r="G20" i="3"/>
  <c r="G19" i="3"/>
  <c r="G18" i="3"/>
  <c r="G8" i="3"/>
  <c r="G9" i="3"/>
  <c r="G10" i="3"/>
  <c r="G11" i="3"/>
  <c r="G12" i="3"/>
  <c r="G13" i="3"/>
  <c r="G14" i="3"/>
  <c r="G7" i="3"/>
  <c r="I7" i="3" s="1"/>
  <c r="F10" i="11" l="1"/>
  <c r="E39" i="10"/>
  <c r="H35" i="10"/>
  <c r="I34" i="10"/>
  <c r="I33" i="10"/>
  <c r="I32" i="10"/>
  <c r="I31" i="10"/>
  <c r="I30" i="10"/>
  <c r="I29" i="10"/>
  <c r="I28" i="10"/>
  <c r="I27" i="10"/>
  <c r="H25" i="10"/>
  <c r="I24" i="10"/>
  <c r="I23" i="10"/>
  <c r="I22" i="10"/>
  <c r="I21" i="10"/>
  <c r="I20" i="10"/>
  <c r="I19" i="10"/>
  <c r="I18" i="10"/>
  <c r="I17" i="10"/>
  <c r="H15" i="10"/>
  <c r="I14" i="10"/>
  <c r="I13" i="10"/>
  <c r="I12" i="10"/>
  <c r="I11" i="10"/>
  <c r="I10" i="10"/>
  <c r="I9" i="10"/>
  <c r="I8" i="10"/>
  <c r="I7" i="10"/>
  <c r="I8" i="3"/>
  <c r="I29" i="3"/>
  <c r="I30" i="3"/>
  <c r="I31" i="3"/>
  <c r="I34" i="3"/>
  <c r="I27" i="3"/>
  <c r="I18" i="3"/>
  <c r="I19" i="3"/>
  <c r="I20" i="3"/>
  <c r="I21" i="3"/>
  <c r="I22" i="3"/>
  <c r="I23" i="3"/>
  <c r="I24" i="3"/>
  <c r="I17" i="3"/>
  <c r="I9" i="3"/>
  <c r="I10" i="3"/>
  <c r="I14" i="3"/>
  <c r="H35" i="3"/>
  <c r="H25" i="3"/>
  <c r="H15" i="3"/>
  <c r="F10" i="4"/>
  <c r="I33" i="3"/>
  <c r="I32" i="3"/>
  <c r="I28" i="3"/>
  <c r="I13" i="3"/>
  <c r="I12" i="3"/>
  <c r="I11" i="3"/>
  <c r="H36" i="10" l="1"/>
  <c r="E40" i="10" s="1"/>
  <c r="G40" i="10" s="1"/>
  <c r="I35" i="3"/>
  <c r="I35" i="10"/>
  <c r="I25" i="10"/>
  <c r="I15" i="10"/>
  <c r="G25" i="10"/>
  <c r="G35" i="10"/>
  <c r="G15" i="10"/>
  <c r="G39" i="10"/>
  <c r="I25" i="3"/>
  <c r="I15" i="3"/>
  <c r="G39" i="3"/>
  <c r="H36" i="3"/>
  <c r="E40" i="3" s="1"/>
  <c r="G40" i="3" s="1"/>
  <c r="G35" i="3"/>
  <c r="G15" i="3"/>
  <c r="G25" i="3"/>
  <c r="G41" i="3" l="1"/>
  <c r="E41" i="10"/>
  <c r="I36" i="10"/>
  <c r="G41" i="10"/>
  <c r="G36" i="10"/>
  <c r="E41" i="3"/>
  <c r="I36" i="3"/>
  <c r="G36" i="3"/>
</calcChain>
</file>

<file path=xl/sharedStrings.xml><?xml version="1.0" encoding="utf-8"?>
<sst xmlns="http://schemas.openxmlformats.org/spreadsheetml/2006/main" count="200" uniqueCount="124">
  <si>
    <t>別紙１－１</t>
    <rPh sb="0" eb="2">
      <t>ベッシ</t>
    </rPh>
    <phoneticPr fontId="5"/>
  </si>
  <si>
    <t>名　称</t>
    <rPh sb="0" eb="1">
      <t>ナ</t>
    </rPh>
    <rPh sb="2" eb="3">
      <t>ショウ</t>
    </rPh>
    <phoneticPr fontId="5"/>
  </si>
  <si>
    <t>事務所</t>
    <rPh sb="0" eb="2">
      <t>ジム</t>
    </rPh>
    <rPh sb="2" eb="3">
      <t>ショ</t>
    </rPh>
    <phoneticPr fontId="5"/>
  </si>
  <si>
    <t>電　話</t>
    <rPh sb="0" eb="1">
      <t>デン</t>
    </rPh>
    <rPh sb="2" eb="3">
      <t>ハナシ</t>
    </rPh>
    <phoneticPr fontId="5"/>
  </si>
  <si>
    <t>ＦＡＸ</t>
    <phoneticPr fontId="5"/>
  </si>
  <si>
    <t>代表者</t>
    <rPh sb="0" eb="3">
      <t>ダイヒョウシャ</t>
    </rPh>
    <phoneticPr fontId="5"/>
  </si>
  <si>
    <t>事　務
担当者</t>
    <rPh sb="0" eb="1">
      <t>コト</t>
    </rPh>
    <rPh sb="2" eb="3">
      <t>ツトム</t>
    </rPh>
    <rPh sb="4" eb="7">
      <t>タントウシャ</t>
    </rPh>
    <phoneticPr fontId="5"/>
  </si>
  <si>
    <t>イベントの概要</t>
    <rPh sb="5" eb="7">
      <t>ガイヨウ</t>
    </rPh>
    <phoneticPr fontId="5"/>
  </si>
  <si>
    <t>イベントの
コンセプト</t>
    <phoneticPr fontId="5"/>
  </si>
  <si>
    <r>
      <t>有・無</t>
    </r>
    <r>
      <rPr>
        <sz val="6"/>
        <color theme="1"/>
        <rFont val="ＭＳ 明朝"/>
        <family val="1"/>
        <charset val="128"/>
      </rPr>
      <t xml:space="preserve">
どちらかに○</t>
    </r>
    <rPh sb="0" eb="1">
      <t>アリ</t>
    </rPh>
    <rPh sb="2" eb="3">
      <t>ナシ</t>
    </rPh>
    <phoneticPr fontId="5"/>
  </si>
  <si>
    <t>エリア間の
連携体制</t>
    <rPh sb="3" eb="4">
      <t>カン</t>
    </rPh>
    <rPh sb="6" eb="8">
      <t>レンケイ</t>
    </rPh>
    <rPh sb="8" eb="10">
      <t>タイセイ</t>
    </rPh>
    <phoneticPr fontId="5"/>
  </si>
  <si>
    <t>企画の概要</t>
    <rPh sb="0" eb="2">
      <t>キカク</t>
    </rPh>
    <rPh sb="3" eb="5">
      <t>ガイヨウ</t>
    </rPh>
    <phoneticPr fontId="5"/>
  </si>
  <si>
    <t>ファッションとの関わり</t>
    <rPh sb="8" eb="9">
      <t>カカ</t>
    </rPh>
    <phoneticPr fontId="5"/>
  </si>
  <si>
    <t>新規の取組内容</t>
    <rPh sb="0" eb="2">
      <t>シンキ</t>
    </rPh>
    <rPh sb="3" eb="5">
      <t>トリクミ</t>
    </rPh>
    <rPh sb="5" eb="7">
      <t>ナイヨウ</t>
    </rPh>
    <phoneticPr fontId="5"/>
  </si>
  <si>
    <t>有</t>
    <rPh sb="0" eb="1">
      <t>アリ</t>
    </rPh>
    <phoneticPr fontId="5"/>
  </si>
  <si>
    <t>・</t>
    <phoneticPr fontId="5"/>
  </si>
  <si>
    <t>無</t>
    <rPh sb="0" eb="1">
      <t>ナ</t>
    </rPh>
    <phoneticPr fontId="5"/>
  </si>
  <si>
    <t>(</t>
    <phoneticPr fontId="5"/>
  </si>
  <si>
    <t>人</t>
    <rPh sb="0" eb="1">
      <t>ニン</t>
    </rPh>
    <phoneticPr fontId="5"/>
  </si>
  <si>
    <t>)</t>
    <phoneticPr fontId="5"/>
  </si>
  <si>
    <t>（単位：円）</t>
  </si>
  <si>
    <t>経費名称</t>
    <phoneticPr fontId="5"/>
  </si>
  <si>
    <t>単　価</t>
    <phoneticPr fontId="5"/>
  </si>
  <si>
    <t>数　量</t>
    <rPh sb="0" eb="1">
      <t>カズ</t>
    </rPh>
    <rPh sb="2" eb="3">
      <t>リョウ</t>
    </rPh>
    <phoneticPr fontId="5"/>
  </si>
  <si>
    <t>総事業費</t>
    <rPh sb="0" eb="4">
      <t>ソウジギョウヒ</t>
    </rPh>
    <phoneticPr fontId="5"/>
  </si>
  <si>
    <t>備　考</t>
    <rPh sb="0" eb="1">
      <t>ソナエ</t>
    </rPh>
    <rPh sb="2" eb="3">
      <t>コウ</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</si>
  <si>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</si>
  <si>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</si>
  <si>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広報費（区分①）</t>
    <rPh sb="0" eb="2">
      <t>コウホウ</t>
    </rPh>
    <rPh sb="2" eb="3">
      <t>ヒ</t>
    </rPh>
    <rPh sb="4" eb="6">
      <t>クブン</t>
    </rPh>
    <phoneticPr fontId="5"/>
  </si>
  <si>
    <t>合　　計</t>
    <rPh sb="0" eb="1">
      <t>ア</t>
    </rPh>
    <rPh sb="3" eb="4">
      <t>ケイ</t>
    </rPh>
    <phoneticPr fontId="5"/>
  </si>
  <si>
    <t>委託費（区分②）</t>
    <rPh sb="0" eb="2">
      <t>イタク</t>
    </rPh>
    <rPh sb="2" eb="3">
      <t>ヒ</t>
    </rPh>
    <rPh sb="4" eb="6">
      <t>クブン</t>
    </rPh>
    <phoneticPr fontId="5"/>
  </si>
  <si>
    <t>賃借費（区分③）</t>
    <rPh sb="0" eb="2">
      <t>チンシャク</t>
    </rPh>
    <rPh sb="2" eb="3">
      <t>ヒ</t>
    </rPh>
    <rPh sb="4" eb="6">
      <t>クブン</t>
    </rPh>
    <phoneticPr fontId="5"/>
  </si>
  <si>
    <t>＊記入欄が足りない場合は、適宜追加して記入すること。</t>
    <phoneticPr fontId="5"/>
  </si>
  <si>
    <t>＊千円未満切捨て</t>
    <rPh sb="1" eb="3">
      <t>センエン</t>
    </rPh>
    <rPh sb="3" eb="5">
      <t>ミマン</t>
    </rPh>
    <rPh sb="5" eb="6">
      <t>キ</t>
    </rPh>
    <rPh sb="6" eb="7">
      <t>ス</t>
    </rPh>
    <phoneticPr fontId="5"/>
  </si>
  <si>
    <t>収入項目</t>
    <rPh sb="0" eb="2">
      <t>シュウニュウ</t>
    </rPh>
    <rPh sb="2" eb="4">
      <t>コウモク</t>
    </rPh>
    <phoneticPr fontId="5"/>
  </si>
  <si>
    <t>内容</t>
    <rPh sb="0" eb="2">
      <t>ナイヨウ</t>
    </rPh>
    <phoneticPr fontId="5"/>
  </si>
  <si>
    <t>収入額</t>
    <rPh sb="0" eb="2">
      <t>シュウニュウ</t>
    </rPh>
    <rPh sb="2" eb="3">
      <t>ガク</t>
    </rPh>
    <phoneticPr fontId="5"/>
  </si>
  <si>
    <t>社　名</t>
    <rPh sb="0" eb="1">
      <t>シャ</t>
    </rPh>
    <rPh sb="2" eb="3">
      <t>メイ</t>
    </rPh>
    <phoneticPr fontId="5"/>
  </si>
  <si>
    <t>中小企業</t>
    <rPh sb="0" eb="2">
      <t>チュウショウ</t>
    </rPh>
    <rPh sb="2" eb="4">
      <t>キギョウ</t>
    </rPh>
    <phoneticPr fontId="5"/>
  </si>
  <si>
    <t>地域団体</t>
    <rPh sb="0" eb="2">
      <t>チイキ</t>
    </rPh>
    <rPh sb="2" eb="4">
      <t>ダンタイ</t>
    </rPh>
    <phoneticPr fontId="5"/>
  </si>
  <si>
    <t>グループの構成員</t>
    <rPh sb="5" eb="7">
      <t>コウセイ</t>
    </rPh>
    <rPh sb="7" eb="8">
      <t>イン</t>
    </rPh>
    <phoneticPr fontId="5"/>
  </si>
  <si>
    <t>（</t>
    <phoneticPr fontId="5"/>
  </si>
  <si>
    <t>年月日現在</t>
    <rPh sb="0" eb="3">
      <t>ネンガッピ</t>
    </rPh>
    <rPh sb="2" eb="3">
      <t>ニチ</t>
    </rPh>
    <rPh sb="3" eb="5">
      <t>ゲンザイ</t>
    </rPh>
    <phoneticPr fontId="5"/>
  </si>
  <si>
    <t>）</t>
    <phoneticPr fontId="5"/>
  </si>
  <si>
    <t>活動状況
（共同事業等）</t>
    <rPh sb="0" eb="2">
      <t>カツドウ</t>
    </rPh>
    <rPh sb="2" eb="4">
      <t>ジョウキョウ</t>
    </rPh>
    <rPh sb="6" eb="8">
      <t>キョウドウ</t>
    </rPh>
    <rPh sb="8" eb="10">
      <t>ジギョウ</t>
    </rPh>
    <rPh sb="10" eb="11">
      <t>トウ</t>
    </rPh>
    <phoneticPr fontId="5"/>
  </si>
  <si>
    <t>目標来場者数</t>
    <rPh sb="2" eb="5">
      <t>ライジョウシャ</t>
    </rPh>
    <phoneticPr fontId="5"/>
  </si>
  <si>
    <t>1/2の対象事業</t>
  </si>
  <si>
    <t>補助金申請額</t>
    <rPh sb="0" eb="3">
      <t>ホジョキン</t>
    </rPh>
    <rPh sb="3" eb="5">
      <t>シンセイ</t>
    </rPh>
    <rPh sb="5" eb="6">
      <t>ガク</t>
    </rPh>
    <phoneticPr fontId="5"/>
  </si>
  <si>
    <t>2/3の対象事業</t>
    <phoneticPr fontId="5"/>
  </si>
  <si>
    <t>合計</t>
    <rPh sb="0" eb="2">
      <t>ゴウケイ</t>
    </rPh>
    <phoneticPr fontId="5"/>
  </si>
  <si>
    <t>総　　計（①+②+③）</t>
    <rPh sb="0" eb="1">
      <t>ソウ</t>
    </rPh>
    <rPh sb="3" eb="4">
      <t>ケイ</t>
    </rPh>
    <phoneticPr fontId="5"/>
  </si>
  <si>
    <t>＊黄色の欄は自動計算ができるようになっているため、削除しないこと。</t>
    <rPh sb="1" eb="3">
      <t>キイロ</t>
    </rPh>
    <rPh sb="4" eb="5">
      <t>ラン</t>
    </rPh>
    <rPh sb="6" eb="8">
      <t>ジドウ</t>
    </rPh>
    <rPh sb="8" eb="10">
      <t>ケイサン</t>
    </rPh>
    <rPh sb="25" eb="27">
      <t>サクジョ</t>
    </rPh>
    <phoneticPr fontId="5"/>
  </si>
  <si>
    <t>備　考
※広報費については費用の種類を選択</t>
    <phoneticPr fontId="5"/>
  </si>
  <si>
    <t>制作費</t>
    <rPh sb="0" eb="3">
      <t>セイサクヒ</t>
    </rPh>
    <phoneticPr fontId="5"/>
  </si>
  <si>
    <t>発信費</t>
    <rPh sb="0" eb="2">
      <t>ハッシン</t>
    </rPh>
    <rPh sb="2" eb="3">
      <t>ヒ</t>
    </rPh>
    <phoneticPr fontId="5"/>
  </si>
  <si>
    <t>調査費</t>
    <rPh sb="0" eb="3">
      <t>チョウサヒ</t>
    </rPh>
    <phoneticPr fontId="5"/>
  </si>
  <si>
    <t>効果予測 (期待される効果を含む)</t>
    <rPh sb="0" eb="2">
      <t>コウカ</t>
    </rPh>
    <rPh sb="2" eb="4">
      <t>ヨソク</t>
    </rPh>
    <rPh sb="6" eb="8">
      <t>キタイ</t>
    </rPh>
    <rPh sb="11" eb="13">
      <t>コウカ</t>
    </rPh>
    <rPh sb="14" eb="15">
      <t>フク</t>
    </rPh>
    <phoneticPr fontId="22"/>
  </si>
  <si>
    <t>（項目）</t>
    <rPh sb="1" eb="3">
      <t>コウモク</t>
    </rPh>
    <phoneticPr fontId="22"/>
  </si>
  <si>
    <t>（目標）</t>
    <rPh sb="1" eb="3">
      <t>モクヒョウ</t>
    </rPh>
    <phoneticPr fontId="22"/>
  </si>
  <si>
    <t>（備考）</t>
    <rPh sb="1" eb="3">
      <t>ビコウ</t>
    </rPh>
    <phoneticPr fontId="22"/>
  </si>
  <si>
    <t>％</t>
    <phoneticPr fontId="5"/>
  </si>
  <si>
    <t>円</t>
    <rPh sb="0" eb="1">
      <t>エン</t>
    </rPh>
    <phoneticPr fontId="5"/>
  </si>
  <si>
    <t>件</t>
    <rPh sb="0" eb="1">
      <t>ケン</t>
    </rPh>
    <phoneticPr fontId="5"/>
  </si>
  <si>
    <t>イベント実施後のファッション・アパレル業界において期待される効果とその測定方法についてご記入ください。</t>
    <rPh sb="25" eb="27">
      <t>キタイ</t>
    </rPh>
    <rPh sb="30" eb="32">
      <t>コウカ</t>
    </rPh>
    <rPh sb="35" eb="37">
      <t>ソクテイ</t>
    </rPh>
    <rPh sb="37" eb="39">
      <t>ホウホウ</t>
    </rPh>
    <rPh sb="44" eb="46">
      <t>キニュウ</t>
    </rPh>
    <phoneticPr fontId="22"/>
  </si>
  <si>
    <t>　　　（うちワイヤー配信数）</t>
    <rPh sb="12" eb="13">
      <t>スウ</t>
    </rPh>
    <phoneticPr fontId="22"/>
  </si>
  <si>
    <t>②　　 イベントリピーター率</t>
    <rPh sb="13" eb="14">
      <t>リツ</t>
    </rPh>
    <phoneticPr fontId="22"/>
  </si>
  <si>
    <t>※インプレッション数、エンゲージメント率等明記</t>
    <rPh sb="20" eb="21">
      <t>ナド</t>
    </rPh>
    <rPh sb="21" eb="23">
      <t>メイキ</t>
    </rPh>
    <phoneticPr fontId="5"/>
  </si>
  <si>
    <r>
      <t>⑥　　　MIV</t>
    </r>
    <r>
      <rPr>
        <sz val="8"/>
        <rFont val="ＭＳ 明朝"/>
        <family val="1"/>
        <charset val="128"/>
      </rPr>
      <t>（メディア・インパクト・バリュー）</t>
    </r>
    <phoneticPr fontId="22"/>
  </si>
  <si>
    <t>⑧　　　その他（　　　　　　　　　）</t>
    <rPh sb="6" eb="7">
      <t>ホカ</t>
    </rPh>
    <phoneticPr fontId="5"/>
  </si>
  <si>
    <t>⑨　　　その他（　　　　　　　　　）</t>
    <rPh sb="6" eb="7">
      <t>ホカ</t>
    </rPh>
    <phoneticPr fontId="5"/>
  </si>
  <si>
    <t>⑩　　　その他（　　　　　　　　　）</t>
    <rPh sb="6" eb="7">
      <t>ホカ</t>
    </rPh>
    <phoneticPr fontId="5"/>
  </si>
  <si>
    <t>（グループの場合）代表事業者の概要</t>
    <rPh sb="6" eb="8">
      <t>バアイ</t>
    </rPh>
    <rPh sb="9" eb="11">
      <t>ダイヒョウ</t>
    </rPh>
    <rPh sb="11" eb="13">
      <t>ジギョウ</t>
    </rPh>
    <rPh sb="13" eb="14">
      <t>シャ</t>
    </rPh>
    <rPh sb="15" eb="17">
      <t>ガイヨウ</t>
    </rPh>
    <phoneticPr fontId="5"/>
  </si>
  <si>
    <t>①イベント全体の広報の具体的内容</t>
    <phoneticPr fontId="5"/>
  </si>
  <si>
    <t>事業名</t>
    <rPh sb="0" eb="2">
      <t>ジギョウ</t>
    </rPh>
    <rPh sb="2" eb="3">
      <t>メイ</t>
    </rPh>
    <phoneticPr fontId="5"/>
  </si>
  <si>
    <t>実施期間</t>
    <rPh sb="0" eb="2">
      <t>ジッシ</t>
    </rPh>
    <rPh sb="2" eb="4">
      <t>キカン</t>
    </rPh>
    <phoneticPr fontId="5"/>
  </si>
  <si>
    <t>No.</t>
    <phoneticPr fontId="22"/>
  </si>
  <si>
    <t>法人名/屋号</t>
    <rPh sb="0" eb="3">
      <t>ホウジンメイ</t>
    </rPh>
    <rPh sb="4" eb="6">
      <t>ヤゴウ</t>
    </rPh>
    <phoneticPr fontId="22"/>
  </si>
  <si>
    <t>組織形態</t>
    <rPh sb="0" eb="2">
      <t>ソシキ</t>
    </rPh>
    <rPh sb="2" eb="4">
      <t>ケイタイ</t>
    </rPh>
    <phoneticPr fontId="22"/>
  </si>
  <si>
    <t>代表者役職</t>
    <rPh sb="0" eb="3">
      <t>ダイヒョウシャ</t>
    </rPh>
    <rPh sb="3" eb="5">
      <t>ヤクショク</t>
    </rPh>
    <phoneticPr fontId="22"/>
  </si>
  <si>
    <t>代表者：姓</t>
    <rPh sb="0" eb="3">
      <t>ダイヒョウシャ</t>
    </rPh>
    <rPh sb="4" eb="5">
      <t>セイ</t>
    </rPh>
    <phoneticPr fontId="22"/>
  </si>
  <si>
    <t>代表者：名</t>
    <rPh sb="0" eb="3">
      <t>ダイヒョウシャ</t>
    </rPh>
    <rPh sb="4" eb="5">
      <t>メイ</t>
    </rPh>
    <phoneticPr fontId="22"/>
  </si>
  <si>
    <t>本社/現住所：
都道府県</t>
    <rPh sb="8" eb="12">
      <t>トドウフケン</t>
    </rPh>
    <phoneticPr fontId="22"/>
  </si>
  <si>
    <t>本社/現住所：
市区町村</t>
    <rPh sb="8" eb="12">
      <t>シクチョウソン</t>
    </rPh>
    <phoneticPr fontId="22"/>
  </si>
  <si>
    <t>本社/現住所：
丁目以降</t>
    <rPh sb="8" eb="10">
      <t>チョウメ</t>
    </rPh>
    <rPh sb="10" eb="12">
      <t>イコウ</t>
    </rPh>
    <phoneticPr fontId="22"/>
  </si>
  <si>
    <t>本社/現住所：
ビル・マンション名等</t>
    <rPh sb="16" eb="17">
      <t>メイ</t>
    </rPh>
    <rPh sb="17" eb="18">
      <t>トウ</t>
    </rPh>
    <phoneticPr fontId="22"/>
  </si>
  <si>
    <t>事業者URL</t>
    <rPh sb="0" eb="3">
      <t>ジギョウシャ</t>
    </rPh>
    <phoneticPr fontId="22"/>
  </si>
  <si>
    <t>担当部署</t>
    <rPh sb="0" eb="4">
      <t>タントウブショ</t>
    </rPh>
    <phoneticPr fontId="22"/>
  </si>
  <si>
    <t>担当者：姓</t>
    <rPh sb="0" eb="3">
      <t>タントウシャ</t>
    </rPh>
    <rPh sb="4" eb="5">
      <t>セイ</t>
    </rPh>
    <phoneticPr fontId="22"/>
  </si>
  <si>
    <t>担当者：名</t>
    <rPh sb="0" eb="3">
      <t>タントウシャ</t>
    </rPh>
    <rPh sb="4" eb="5">
      <t>メイ</t>
    </rPh>
    <phoneticPr fontId="22"/>
  </si>
  <si>
    <t>担当者電話番号</t>
    <rPh sb="0" eb="3">
      <t>タントウシャ</t>
    </rPh>
    <rPh sb="3" eb="7">
      <t>デンワバンゴウ</t>
    </rPh>
    <phoneticPr fontId="22"/>
  </si>
  <si>
    <t>担当者メールアドレス</t>
    <rPh sb="0" eb="3">
      <t>タントウシャ</t>
    </rPh>
    <phoneticPr fontId="22"/>
  </si>
  <si>
    <t>補助事業者（もしくは補助事業グループ）の概要</t>
    <rPh sb="0" eb="2">
      <t>ホジョ</t>
    </rPh>
    <rPh sb="2" eb="4">
      <t>ジギョウ</t>
    </rPh>
    <rPh sb="4" eb="5">
      <t>シャ</t>
    </rPh>
    <rPh sb="10" eb="12">
      <t>ホジョ</t>
    </rPh>
    <rPh sb="12" eb="14">
      <t>ジギョウ</t>
    </rPh>
    <rPh sb="20" eb="22">
      <t>ガイヨウ</t>
    </rPh>
    <phoneticPr fontId="5"/>
  </si>
  <si>
    <t>１　プロモーション委員会</t>
    <rPh sb="9" eb="12">
      <t>イインカイ</t>
    </rPh>
    <phoneticPr fontId="5"/>
  </si>
  <si>
    <t>２　事業の具体的な内容（詳細は別紙企画書のとおり）</t>
    <rPh sb="2" eb="4">
      <t>ジギョウ</t>
    </rPh>
    <rPh sb="5" eb="8">
      <t>グタイテキ</t>
    </rPh>
    <rPh sb="9" eb="11">
      <t>ナイヨウ</t>
    </rPh>
    <rPh sb="12" eb="14">
      <t>ショウサイ</t>
    </rPh>
    <rPh sb="15" eb="17">
      <t>ベッシ</t>
    </rPh>
    <rPh sb="17" eb="20">
      <t>キカクショ</t>
    </rPh>
    <phoneticPr fontId="5"/>
  </si>
  <si>
    <t>３　収益（実行委員会外からの収入）の有無</t>
    <rPh sb="2" eb="4">
      <t>シュウエキ</t>
    </rPh>
    <rPh sb="5" eb="7">
      <t>ジッコウ</t>
    </rPh>
    <rPh sb="7" eb="10">
      <t>イインカイ</t>
    </rPh>
    <rPh sb="10" eb="11">
      <t>ガイ</t>
    </rPh>
    <rPh sb="14" eb="16">
      <t>シュウニュウ</t>
    </rPh>
    <rPh sb="18" eb="20">
      <t>ウム</t>
    </rPh>
    <phoneticPr fontId="5"/>
  </si>
  <si>
    <t>各エリアの概要</t>
    <rPh sb="0" eb="1">
      <t>カク</t>
    </rPh>
    <rPh sb="5" eb="7">
      <t>ガイヨウ</t>
    </rPh>
    <phoneticPr fontId="5"/>
  </si>
  <si>
    <t>メール</t>
    <phoneticPr fontId="5"/>
  </si>
  <si>
    <t>別紙3－１</t>
    <rPh sb="0" eb="2">
      <t>ベッシ</t>
    </rPh>
    <phoneticPr fontId="5"/>
  </si>
  <si>
    <t>１　実施場所</t>
    <rPh sb="2" eb="4">
      <t>ジッシ</t>
    </rPh>
    <rPh sb="4" eb="6">
      <t>バショ</t>
    </rPh>
    <phoneticPr fontId="5"/>
  </si>
  <si>
    <t>中小企業との関わり・
学生デザイナー・
都民参加型支援内容</t>
    <rPh sb="0" eb="2">
      <t>チュウショウ</t>
    </rPh>
    <rPh sb="2" eb="4">
      <t>キギョウ</t>
    </rPh>
    <rPh sb="6" eb="7">
      <t>カカ</t>
    </rPh>
    <rPh sb="11" eb="13">
      <t>ガクセイ</t>
    </rPh>
    <rPh sb="20" eb="22">
      <t>トミン</t>
    </rPh>
    <rPh sb="22" eb="25">
      <t>サンカガタ</t>
    </rPh>
    <rPh sb="25" eb="27">
      <t>シエン</t>
    </rPh>
    <rPh sb="27" eb="29">
      <t>ナイヨウ</t>
    </rPh>
    <phoneticPr fontId="5"/>
  </si>
  <si>
    <t>４　エリアの特色を踏まえた期待される効果</t>
    <rPh sb="6" eb="8">
      <t>トクショク</t>
    </rPh>
    <rPh sb="9" eb="10">
      <t>フ</t>
    </rPh>
    <rPh sb="13" eb="15">
      <t>キタイ</t>
    </rPh>
    <rPh sb="18" eb="20">
      <t>コウカ</t>
    </rPh>
    <phoneticPr fontId="5"/>
  </si>
  <si>
    <t>＊別紙3-3に記載の総事業費と合計収入額が一致すること</t>
    <rPh sb="1" eb="3">
      <t>ベッシ</t>
    </rPh>
    <rPh sb="7" eb="9">
      <t>キサイ</t>
    </rPh>
    <rPh sb="10" eb="14">
      <t>ソウジギョウヒ</t>
    </rPh>
    <rPh sb="15" eb="17">
      <t>ゴウケイ</t>
    </rPh>
    <rPh sb="17" eb="19">
      <t>シュウニュウ</t>
    </rPh>
    <rPh sb="19" eb="20">
      <t>ガク</t>
    </rPh>
    <rPh sb="21" eb="23">
      <t>イッチ</t>
    </rPh>
    <phoneticPr fontId="5"/>
  </si>
  <si>
    <t>①     イベント総来場者数</t>
    <rPh sb="10" eb="11">
      <t>ソウ</t>
    </rPh>
    <rPh sb="11" eb="14">
      <t>ライジョウシャ</t>
    </rPh>
    <rPh sb="14" eb="15">
      <t>スウ</t>
    </rPh>
    <phoneticPr fontId="22"/>
  </si>
  <si>
    <t>　  　 （うち国際参加者数）</t>
    <rPh sb="8" eb="10">
      <t>コクサイ</t>
    </rPh>
    <rPh sb="10" eb="13">
      <t>サンカシャ</t>
    </rPh>
    <rPh sb="13" eb="14">
      <t>スウ</t>
    </rPh>
    <phoneticPr fontId="5"/>
  </si>
  <si>
    <t>③－1　イベント認知率（国内）</t>
    <rPh sb="8" eb="10">
      <t>ニンチ</t>
    </rPh>
    <rPh sb="10" eb="11">
      <t>リツ</t>
    </rPh>
    <rPh sb="12" eb="14">
      <t>コクナイ</t>
    </rPh>
    <phoneticPr fontId="22"/>
  </si>
  <si>
    <t>③－2　イベント認知率（海外）</t>
    <rPh sb="8" eb="10">
      <t>ニンチ</t>
    </rPh>
    <rPh sb="10" eb="11">
      <t>リツ</t>
    </rPh>
    <rPh sb="12" eb="14">
      <t>カイガイ</t>
    </rPh>
    <phoneticPr fontId="22"/>
  </si>
  <si>
    <t>④－1　メディア露出数（国内）</t>
    <rPh sb="8" eb="10">
      <t>ロシュツ</t>
    </rPh>
    <rPh sb="10" eb="11">
      <t>スウ</t>
    </rPh>
    <rPh sb="12" eb="14">
      <t>コクナイ</t>
    </rPh>
    <phoneticPr fontId="22"/>
  </si>
  <si>
    <t>④－2　メディア露出数（海外）</t>
    <rPh sb="8" eb="10">
      <t>ロシュツ</t>
    </rPh>
    <rPh sb="10" eb="11">
      <t>スウ</t>
    </rPh>
    <rPh sb="12" eb="14">
      <t>カイガイ</t>
    </rPh>
    <phoneticPr fontId="22"/>
  </si>
  <si>
    <t>⑤　　インフルエンサー・SNS関連指標</t>
    <rPh sb="15" eb="17">
      <t>カンレン</t>
    </rPh>
    <rPh sb="17" eb="19">
      <t>シヒョウ</t>
    </rPh>
    <phoneticPr fontId="22"/>
  </si>
  <si>
    <t>⑦　　　経済波及効果</t>
    <rPh sb="4" eb="6">
      <t>ケイザイ</t>
    </rPh>
    <rPh sb="6" eb="8">
      <t>ハキュウ</t>
    </rPh>
    <rPh sb="8" eb="10">
      <t>コウカ</t>
    </rPh>
    <phoneticPr fontId="5"/>
  </si>
  <si>
    <t>地域特性に着目したファッション産業振興補助金に係る補助事業の補助期間中は、以下事業者等が、共同して取り組みます。</t>
    <rPh sb="49" eb="50">
      <t>ト</t>
    </rPh>
    <rPh sb="51" eb="52">
      <t>ク</t>
    </rPh>
    <phoneticPr fontId="22"/>
  </si>
  <si>
    <t>別紙1-2　グループ構成員情報</t>
    <rPh sb="0" eb="2">
      <t>ベッシ</t>
    </rPh>
    <rPh sb="10" eb="13">
      <t>コウセイイン</t>
    </rPh>
    <phoneticPr fontId="22"/>
  </si>
  <si>
    <t>・本事業に参画する事業者情報を全て入力してください。</t>
    <rPh sb="1" eb="4">
      <t>ホンジギョウ</t>
    </rPh>
    <rPh sb="5" eb="7">
      <t>サンカク</t>
    </rPh>
    <rPh sb="9" eb="12">
      <t>ジギョウシャ</t>
    </rPh>
    <rPh sb="12" eb="14">
      <t>ジョウホウ</t>
    </rPh>
    <rPh sb="15" eb="16">
      <t>スベ</t>
    </rPh>
    <rPh sb="17" eb="19">
      <t>ニュウリョク</t>
    </rPh>
    <phoneticPr fontId="22"/>
  </si>
  <si>
    <t>別紙２－１　全エリア共通企画　事業計画書</t>
    <rPh sb="0" eb="2">
      <t>ベッシ</t>
    </rPh>
    <rPh sb="6" eb="7">
      <t>ゼン</t>
    </rPh>
    <rPh sb="10" eb="12">
      <t>キョウツウ</t>
    </rPh>
    <rPh sb="12" eb="14">
      <t>キカク</t>
    </rPh>
    <rPh sb="15" eb="17">
      <t>ジギョウ</t>
    </rPh>
    <rPh sb="17" eb="19">
      <t>ケイカク</t>
    </rPh>
    <rPh sb="19" eb="20">
      <t>ショ</t>
    </rPh>
    <phoneticPr fontId="5"/>
  </si>
  <si>
    <t>別紙２－２　全エリア共通企画 事業費経費別明細</t>
    <rPh sb="0" eb="2">
      <t>ベッシ</t>
    </rPh>
    <rPh sb="6" eb="7">
      <t>ゼン</t>
    </rPh>
    <rPh sb="10" eb="12">
      <t>キョウツウ</t>
    </rPh>
    <rPh sb="12" eb="14">
      <t>キカク</t>
    </rPh>
    <rPh sb="15" eb="18">
      <t>ジギョウヒ</t>
    </rPh>
    <phoneticPr fontId="5"/>
  </si>
  <si>
    <t>＊別紙２-２に記載の総事業費と合計収入額が一致すること</t>
    <rPh sb="1" eb="3">
      <t>ベッシ</t>
    </rPh>
    <rPh sb="7" eb="9">
      <t>キサイ</t>
    </rPh>
    <rPh sb="10" eb="14">
      <t>ソウジギョウヒ</t>
    </rPh>
    <rPh sb="15" eb="17">
      <t>ゴウケイ</t>
    </rPh>
    <rPh sb="17" eb="19">
      <t>シュウニュウ</t>
    </rPh>
    <rPh sb="19" eb="20">
      <t>ガク</t>
    </rPh>
    <rPh sb="21" eb="23">
      <t>イッチ</t>
    </rPh>
    <phoneticPr fontId="5"/>
  </si>
  <si>
    <t>別紙２－３　全エリア共通企画　収入明細</t>
    <rPh sb="0" eb="2">
      <t>ベッシ</t>
    </rPh>
    <rPh sb="6" eb="7">
      <t>ゼン</t>
    </rPh>
    <rPh sb="10" eb="12">
      <t>キョウツウ</t>
    </rPh>
    <rPh sb="12" eb="14">
      <t>キカク</t>
    </rPh>
    <rPh sb="15" eb="17">
      <t>シュウニュウ</t>
    </rPh>
    <phoneticPr fontId="5"/>
  </si>
  <si>
    <t>別紙２－４　全エリア共通企画　効果予測等</t>
    <rPh sb="0" eb="2">
      <t>ベッシ</t>
    </rPh>
    <rPh sb="6" eb="7">
      <t>ゼン</t>
    </rPh>
    <rPh sb="10" eb="12">
      <t>キョウツウ</t>
    </rPh>
    <rPh sb="12" eb="14">
      <t>キカク</t>
    </rPh>
    <rPh sb="15" eb="17">
      <t>コウカ</t>
    </rPh>
    <rPh sb="17" eb="19">
      <t>ヨソク</t>
    </rPh>
    <rPh sb="19" eb="20">
      <t>ナド</t>
    </rPh>
    <phoneticPr fontId="5"/>
  </si>
  <si>
    <t>エリア
グループ名</t>
    <rPh sb="8" eb="9">
      <t>メイ</t>
    </rPh>
    <phoneticPr fontId="5"/>
  </si>
  <si>
    <t>別紙３－４　各エリア　収入明細</t>
    <rPh sb="0" eb="2">
      <t>ベッシ</t>
    </rPh>
    <rPh sb="6" eb="7">
      <t>カク</t>
    </rPh>
    <rPh sb="11" eb="13">
      <t>シュウニュウ</t>
    </rPh>
    <phoneticPr fontId="5"/>
  </si>
  <si>
    <t>別紙３－２　各エリア　事業計画書</t>
    <rPh sb="0" eb="2">
      <t>ベッシ</t>
    </rPh>
    <rPh sb="6" eb="7">
      <t>カク</t>
    </rPh>
    <rPh sb="11" eb="13">
      <t>ジギョウ</t>
    </rPh>
    <rPh sb="13" eb="15">
      <t>ケイカク</t>
    </rPh>
    <phoneticPr fontId="5"/>
  </si>
  <si>
    <t>別紙３－３　各エリア　事業費経費別明細</t>
    <rPh sb="0" eb="2">
      <t>ベッシ</t>
    </rPh>
    <rPh sb="6" eb="7">
      <t>カク</t>
    </rPh>
    <rPh sb="11" eb="14">
      <t>ジギョウヒ</t>
    </rPh>
    <phoneticPr fontId="5"/>
  </si>
  <si>
    <t>①中小企業・
②学生デザイナー・③都民参加に
該当する場合は○</t>
    <rPh sb="1" eb="3">
      <t>チュウショウ</t>
    </rPh>
    <rPh sb="3" eb="5">
      <t>キギョウ</t>
    </rPh>
    <rPh sb="8" eb="10">
      <t>ガクセイ</t>
    </rPh>
    <rPh sb="17" eb="19">
      <t>トミン</t>
    </rPh>
    <rPh sb="19" eb="21">
      <t>サンカ</t>
    </rPh>
    <rPh sb="23" eb="25">
      <t>ガイトウ</t>
    </rPh>
    <rPh sb="27" eb="29">
      <t>バアイ</t>
    </rPh>
    <phoneticPr fontId="5"/>
  </si>
  <si>
    <t>②企画を実施する場合の具体的な内容</t>
    <rPh sb="1" eb="3">
      <t>キカク</t>
    </rPh>
    <rPh sb="4" eb="6">
      <t>ジッシ</t>
    </rPh>
    <rPh sb="8" eb="10">
      <t>バアイ</t>
    </rPh>
    <rPh sb="11" eb="14">
      <t>グタイテキ</t>
    </rPh>
    <rPh sb="15" eb="17">
      <t>ナイヨウ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</si>
</sst>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5"/>
      <color theme="1"/>
      <name val="ＭＳ 明朝"/>
      <family val="1"/>
      <charset val="128"/>
    </font>
    <font>
      <sz val="6"/>
      <name val="ＭＳ Ｐゴシック"/>
      <family val="3"/>
      <charset val="128"/>
    </font>
    <font>
      <sz val="9"/>
      <color theme="1"/>
      <name val="ＭＳ 明朝"/>
      <family val="1"/>
      <charset val="128"/>
    </font>
    <font>
      <sz val="6"/>
      <color theme="1"/>
      <name val="ＭＳ 明朝"/>
      <family val="1"/>
      <charset val="128"/>
    </font>
    <font>
      <sz val="14"/>
      <color theme="1"/>
      <name val="ＭＳ 明朝"/>
      <family val="1"/>
      <charset val="128"/>
    </font>
    <font>
      <sz val="10"/>
      <name val="ＭＳ Ｐ明朝"/>
      <family val="1"/>
      <charset val="128"/>
    </font>
    <font>
      <sz val="9"/>
      <name val="ＭＳ Ｐ明朝"/>
      <family val="1"/>
      <charset val="128"/>
    </font>
    <font>
      <sz val="10.5"/>
      <name val="ＭＳ 明朝"/>
      <family val="1"/>
      <charset val="128"/>
    </font>
    <font>
      <sz val="10.5"/>
      <name val="Century"/>
      <family val="1"/>
    </font>
    <font>
      <sz val="6"/>
      <name val="ＭＳ 明朝"/>
      <family val="1"/>
      <charset val="128"/>
    </font>
    <font>
      <sz val="10.5"/>
      <color rgb="FF0000CC"/>
      <name val="ＭＳ 明朝"/>
      <family val="1"/>
      <charset val="128"/>
    </font>
    <font>
      <sz val="10"/>
      <name val="ＭＳ Ｐゴシック"/>
      <family val="3"/>
      <charset val="128"/>
    </font>
    <font>
      <sz val="10"/>
      <name val="ＭＳ 明朝"/>
      <family val="1"/>
      <charset val="128"/>
    </font>
    <font>
      <sz val="9"/>
      <name val="ＭＳ 明朝"/>
      <family val="1"/>
      <charset val="128"/>
    </font>
    <font>
      <sz val="8"/>
      <color rgb="FF0000CC"/>
      <name val="ＭＳ 明朝"/>
      <family val="1"/>
      <charset val="128"/>
    </font>
    <font>
      <b/>
      <sz val="11"/>
      <name val="ＭＳ Ｐゴシック"/>
      <family val="3"/>
      <charset val="128"/>
    </font>
    <font>
      <b/>
      <sz val="11"/>
      <name val="ＭＳ ゴシック"/>
      <family val="3"/>
      <charset val="128"/>
    </font>
    <font>
      <sz val="11"/>
      <color theme="1"/>
      <name val="BIZ UDP明朝 Medium"/>
      <family val="1"/>
      <charset val="128"/>
    </font>
    <font>
      <sz val="6"/>
      <name val="游ゴシック"/>
      <family val="2"/>
      <charset val="128"/>
      <scheme val="minor"/>
    </font>
    <font>
      <sz val="11"/>
      <name val="BIZ UDP明朝 Medium"/>
      <family val="1"/>
      <charset val="128"/>
    </font>
    <font>
      <sz val="11"/>
      <color theme="1"/>
      <name val="ＭＳ 明朝"/>
      <family val="1"/>
      <charset val="128"/>
    </font>
    <font>
      <sz val="11"/>
      <name val="ＭＳ 明朝"/>
      <family val="1"/>
      <charset val="128"/>
    </font>
    <font>
      <sz val="8"/>
      <name val="ＭＳ 明朝"/>
      <family val="1"/>
      <charset val="128"/>
    </font>
    <font>
      <sz val="11"/>
      <color theme="1"/>
      <name val="BIZ UDPゴシック"/>
      <family val="3"/>
      <charset val="128"/>
    </font>
    <font>
      <u/>
      <sz val="11"/>
      <color theme="10"/>
      <name val="游ゴシック"/>
      <family val="2"/>
      <charset val="128"/>
      <scheme val="minor"/>
    </font>
    <font>
      <b/>
      <sz val="11"/>
      <color theme="0"/>
      <name val="BIZ UDPゴシック"/>
      <family val="3"/>
      <charset val="128"/>
    </font>
    <font>
      <sz val="11"/>
      <color theme="1"/>
      <name val="游ゴシック"/>
      <family val="2"/>
      <scheme val="minor"/>
    </font>
    <font>
      <sz val="12"/>
      <color theme="1"/>
      <name val="ＭＳ 明朝"/>
      <family val="1"/>
      <charset val="128"/>
    </font>
    <font>
      <sz val="14"/>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745285"/>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top style="hair">
        <color indexed="64"/>
      </top>
      <bottom/>
      <diagonal/>
    </border>
    <border>
      <left style="medium">
        <color indexed="64"/>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medium">
        <color indexed="64"/>
      </top>
      <bottom/>
      <diagonal/>
    </border>
    <border>
      <left/>
      <right style="thin">
        <color indexed="64"/>
      </right>
      <top style="hair">
        <color indexed="64"/>
      </top>
      <bottom/>
      <diagonal/>
    </border>
  </borders>
  <cellStyleXfs count="9">
    <xf numFmtId="0" fontId="0" fillId="0" borderId="0"/>
    <xf numFmtId="38"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30" fillId="0" borderId="0"/>
    <xf numFmtId="0" fontId="3" fillId="0" borderId="0">
      <alignment vertical="center"/>
    </xf>
  </cellStyleXfs>
  <cellXfs count="392">
    <xf numFmtId="0" fontId="0" fillId="0" borderId="0" xfId="0"/>
    <xf numFmtId="0" fontId="4"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22"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36" xfId="0" applyFont="1" applyBorder="1" applyAlignment="1">
      <alignment horizontal="center" vertical="center"/>
    </xf>
    <xf numFmtId="0" fontId="9" fillId="0" borderId="0" xfId="0" applyFont="1" applyAlignment="1">
      <alignment vertical="center"/>
    </xf>
    <xf numFmtId="0" fontId="9" fillId="0" borderId="11"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4" xfId="0" applyFont="1" applyBorder="1" applyAlignment="1">
      <alignment vertical="center"/>
    </xf>
    <xf numFmtId="0" fontId="9" fillId="0" borderId="0" xfId="0" applyFont="1" applyAlignment="1">
      <alignment vertical="top" wrapText="1"/>
    </xf>
    <xf numFmtId="0" fontId="9" fillId="0" borderId="25" xfId="0" applyFont="1" applyBorder="1" applyAlignment="1">
      <alignment vertical="top" wrapText="1"/>
    </xf>
    <xf numFmtId="0" fontId="9" fillId="0" borderId="12" xfId="0" applyFont="1" applyBorder="1" applyAlignment="1">
      <alignment vertical="center" wrapText="1"/>
    </xf>
    <xf numFmtId="0" fontId="9" fillId="0" borderId="12" xfId="0" applyFont="1" applyBorder="1" applyAlignment="1">
      <alignment horizontal="left" vertical="top" wrapText="1"/>
    </xf>
    <xf numFmtId="0" fontId="9" fillId="0" borderId="7" xfId="0" applyFont="1" applyBorder="1" applyAlignment="1">
      <alignment vertical="top" wrapText="1"/>
    </xf>
    <xf numFmtId="0" fontId="9" fillId="0" borderId="7" xfId="0" applyFont="1" applyBorder="1" applyAlignment="1">
      <alignment vertical="center" wrapText="1"/>
    </xf>
    <xf numFmtId="0" fontId="9" fillId="0" borderId="12" xfId="0" applyFont="1" applyBorder="1" applyAlignment="1">
      <alignment vertical="top" wrapText="1"/>
    </xf>
    <xf numFmtId="0" fontId="9" fillId="0" borderId="12" xfId="0" applyFont="1" applyBorder="1" applyAlignment="1">
      <alignment horizontal="center" vertical="top" wrapText="1"/>
    </xf>
    <xf numFmtId="0" fontId="9" fillId="0" borderId="13" xfId="0" applyFont="1" applyBorder="1" applyAlignment="1">
      <alignment vertical="top" wrapText="1"/>
    </xf>
    <xf numFmtId="0" fontId="9" fillId="0" borderId="19" xfId="0" applyFont="1" applyBorder="1" applyAlignment="1">
      <alignment horizontal="center" vertical="center" wrapText="1"/>
    </xf>
    <xf numFmtId="0" fontId="9" fillId="0" borderId="25" xfId="0" applyFont="1" applyBorder="1" applyAlignment="1">
      <alignment vertical="center"/>
    </xf>
    <xf numFmtId="38" fontId="3" fillId="0" borderId="0" xfId="1" applyFont="1" applyAlignment="1">
      <alignment vertical="center"/>
    </xf>
    <xf numFmtId="38" fontId="0" fillId="0" borderId="24" xfId="1" applyFont="1" applyBorder="1" applyAlignment="1">
      <alignment vertical="center"/>
    </xf>
    <xf numFmtId="38" fontId="11" fillId="0" borderId="19" xfId="1" applyFont="1" applyBorder="1" applyAlignment="1">
      <alignment vertical="center" wrapText="1"/>
    </xf>
    <xf numFmtId="38" fontId="11" fillId="0" borderId="19" xfId="1" applyFont="1" applyBorder="1" applyAlignment="1">
      <alignment horizontal="right" vertical="center" wrapText="1"/>
    </xf>
    <xf numFmtId="38" fontId="3" fillId="0" borderId="25" xfId="1" applyFont="1" applyBorder="1" applyAlignment="1">
      <alignment vertical="center"/>
    </xf>
    <xf numFmtId="38" fontId="3" fillId="0" borderId="24" xfId="1" applyFont="1" applyBorder="1" applyAlignment="1">
      <alignment vertical="center"/>
    </xf>
    <xf numFmtId="38" fontId="11" fillId="0" borderId="48" xfId="1" applyFont="1" applyBorder="1" applyAlignment="1">
      <alignment horizontal="center" vertical="center" shrinkToFit="1"/>
    </xf>
    <xf numFmtId="38" fontId="11" fillId="0" borderId="7" xfId="1" applyFont="1" applyBorder="1" applyAlignment="1">
      <alignment horizontal="center" vertical="center" shrinkToFit="1"/>
    </xf>
    <xf numFmtId="0" fontId="11" fillId="0" borderId="54" xfId="0" applyFont="1" applyBorder="1" applyAlignment="1">
      <alignment vertical="center" wrapText="1"/>
    </xf>
    <xf numFmtId="38" fontId="14" fillId="0" borderId="54" xfId="1" applyFont="1" applyBorder="1" applyAlignment="1">
      <alignment horizontal="right" vertical="center" wrapText="1"/>
    </xf>
    <xf numFmtId="38" fontId="11" fillId="0" borderId="54" xfId="1" applyFont="1" applyBorder="1" applyAlignment="1">
      <alignment horizontal="right" vertical="center" wrapText="1"/>
    </xf>
    <xf numFmtId="38" fontId="11" fillId="0" borderId="62" xfId="1" applyFont="1" applyBorder="1" applyAlignment="1">
      <alignment horizontal="right" vertical="center" wrapText="1"/>
    </xf>
    <xf numFmtId="38" fontId="14" fillId="0" borderId="62" xfId="1" applyFont="1" applyBorder="1" applyAlignment="1">
      <alignment horizontal="right" vertical="center" wrapText="1"/>
    </xf>
    <xf numFmtId="38" fontId="11" fillId="0" borderId="62" xfId="1" applyFont="1" applyBorder="1" applyAlignment="1">
      <alignment vertical="center" wrapText="1"/>
    </xf>
    <xf numFmtId="38" fontId="11" fillId="0" borderId="7" xfId="1" applyFont="1" applyBorder="1" applyAlignment="1">
      <alignment horizontal="right" vertical="center" wrapText="1"/>
    </xf>
    <xf numFmtId="38" fontId="11" fillId="0" borderId="11" xfId="1" applyFont="1" applyBorder="1" applyAlignment="1">
      <alignment vertical="center" wrapText="1"/>
    </xf>
    <xf numFmtId="38" fontId="11" fillId="0" borderId="7" xfId="1" applyFont="1" applyBorder="1" applyAlignment="1">
      <alignment vertical="center" wrapText="1"/>
    </xf>
    <xf numFmtId="38" fontId="11" fillId="0" borderId="63" xfId="1" applyFont="1" applyBorder="1" applyAlignment="1">
      <alignment horizontal="right" vertical="center" wrapText="1"/>
    </xf>
    <xf numFmtId="38" fontId="14" fillId="0" borderId="64" xfId="1" applyFont="1" applyBorder="1" applyAlignment="1">
      <alignment horizontal="right" vertical="center" wrapText="1"/>
    </xf>
    <xf numFmtId="38" fontId="11" fillId="0" borderId="64" xfId="1" applyFont="1" applyBorder="1" applyAlignment="1">
      <alignment horizontal="center" vertical="center" wrapText="1"/>
    </xf>
    <xf numFmtId="38" fontId="11" fillId="0" borderId="63" xfId="1" applyFont="1" applyBorder="1" applyAlignment="1">
      <alignment vertical="center" wrapText="1"/>
    </xf>
    <xf numFmtId="38" fontId="14" fillId="0" borderId="59" xfId="1" applyFont="1" applyBorder="1" applyAlignment="1">
      <alignment horizontal="right" vertical="center" wrapText="1"/>
    </xf>
    <xf numFmtId="38" fontId="11" fillId="0" borderId="59" xfId="1" applyFont="1" applyBorder="1" applyAlignment="1">
      <alignment horizontal="right" vertical="center" wrapText="1"/>
    </xf>
    <xf numFmtId="38" fontId="11" fillId="0" borderId="68" xfId="1" applyFont="1" applyBorder="1" applyAlignment="1">
      <alignment horizontal="right" vertical="center" wrapText="1"/>
    </xf>
    <xf numFmtId="38" fontId="14" fillId="0" borderId="69" xfId="1" applyFont="1" applyBorder="1" applyAlignment="1">
      <alignment horizontal="right" vertical="center" wrapText="1"/>
    </xf>
    <xf numFmtId="38" fontId="11" fillId="0" borderId="69" xfId="1" applyFont="1" applyBorder="1" applyAlignment="1">
      <alignment horizontal="right" vertical="center" wrapText="1"/>
    </xf>
    <xf numFmtId="38" fontId="11" fillId="0" borderId="68" xfId="1" applyFont="1" applyBorder="1" applyAlignment="1">
      <alignment vertical="center" wrapText="1"/>
    </xf>
    <xf numFmtId="38" fontId="11" fillId="0" borderId="64" xfId="1" applyFont="1" applyBorder="1" applyAlignment="1">
      <alignment horizontal="right" vertical="center" wrapText="1"/>
    </xf>
    <xf numFmtId="38" fontId="11" fillId="0" borderId="48" xfId="1" applyFont="1" applyBorder="1" applyAlignment="1">
      <alignment horizontal="right" vertical="center" wrapText="1"/>
    </xf>
    <xf numFmtId="38" fontId="11" fillId="0" borderId="48" xfId="1" applyFont="1" applyBorder="1" applyAlignment="1">
      <alignment vertical="center" wrapText="1"/>
    </xf>
    <xf numFmtId="38" fontId="15" fillId="0" borderId="18" xfId="1" applyFont="1" applyBorder="1" applyAlignment="1">
      <alignment vertical="center"/>
    </xf>
    <xf numFmtId="38" fontId="15" fillId="0" borderId="20" xfId="1" applyFont="1" applyBorder="1" applyAlignment="1">
      <alignment vertical="center"/>
    </xf>
    <xf numFmtId="38" fontId="15" fillId="0" borderId="0" xfId="1" applyFont="1" applyAlignment="1">
      <alignment vertical="center"/>
    </xf>
    <xf numFmtId="38" fontId="11" fillId="0" borderId="62" xfId="1" applyFont="1" applyBorder="1" applyAlignment="1">
      <alignment horizontal="left" vertical="center" wrapText="1"/>
    </xf>
    <xf numFmtId="38" fontId="14" fillId="0" borderId="48" xfId="1" applyFont="1" applyBorder="1" applyAlignment="1">
      <alignment vertical="center" wrapText="1"/>
    </xf>
    <xf numFmtId="38" fontId="3" fillId="0" borderId="0" xfId="1" applyFont="1" applyBorder="1" applyAlignment="1">
      <alignment vertical="center"/>
    </xf>
    <xf numFmtId="0" fontId="6" fillId="0" borderId="74"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6" fillId="0" borderId="78"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50" xfId="0" applyFont="1" applyBorder="1" applyAlignment="1">
      <alignment vertical="center"/>
    </xf>
    <xf numFmtId="0" fontId="6" fillId="0" borderId="36" xfId="0" applyFont="1" applyBorder="1" applyAlignment="1">
      <alignment vertical="center"/>
    </xf>
    <xf numFmtId="0" fontId="6" fillId="0" borderId="51" xfId="0" applyFont="1" applyBorder="1" applyAlignment="1">
      <alignment vertical="center"/>
    </xf>
    <xf numFmtId="38" fontId="11" fillId="0" borderId="0" xfId="1" applyFont="1" applyBorder="1" applyAlignment="1">
      <alignment horizontal="center" vertical="center" wrapText="1"/>
    </xf>
    <xf numFmtId="38" fontId="11" fillId="0" borderId="0" xfId="1" applyFont="1" applyBorder="1" applyAlignment="1">
      <alignment horizontal="right" vertical="center" wrapText="1"/>
    </xf>
    <xf numFmtId="38" fontId="18" fillId="0" borderId="0" xfId="1" applyFont="1" applyBorder="1" applyAlignment="1">
      <alignment horizontal="center" vertical="center" wrapText="1"/>
    </xf>
    <xf numFmtId="38" fontId="14" fillId="0" borderId="0" xfId="1" applyFont="1" applyBorder="1" applyAlignment="1">
      <alignment vertical="center" wrapText="1"/>
    </xf>
    <xf numFmtId="38" fontId="11" fillId="0" borderId="0" xfId="1" applyFont="1" applyBorder="1" applyAlignment="1">
      <alignment vertical="center" wrapText="1"/>
    </xf>
    <xf numFmtId="38" fontId="11" fillId="0" borderId="19" xfId="1" applyFont="1" applyBorder="1" applyAlignment="1">
      <alignment vertical="center"/>
    </xf>
    <xf numFmtId="38" fontId="14" fillId="3" borderId="11" xfId="1" applyFont="1" applyFill="1" applyBorder="1" applyAlignment="1">
      <alignment vertical="center" wrapText="1"/>
    </xf>
    <xf numFmtId="38" fontId="14" fillId="3" borderId="54" xfId="1" applyFont="1" applyFill="1" applyBorder="1" applyAlignment="1">
      <alignment horizontal="right" vertical="center" wrapText="1"/>
    </xf>
    <xf numFmtId="38" fontId="14" fillId="3" borderId="62" xfId="1" applyFont="1" applyFill="1" applyBorder="1" applyAlignment="1">
      <alignment horizontal="right" vertical="center" wrapText="1"/>
    </xf>
    <xf numFmtId="38" fontId="14" fillId="3" borderId="30" xfId="1" applyFont="1" applyFill="1" applyBorder="1" applyAlignment="1">
      <alignment vertical="center" wrapText="1"/>
    </xf>
    <xf numFmtId="38" fontId="14" fillId="3" borderId="7" xfId="1" applyFont="1" applyFill="1" applyBorder="1" applyAlignment="1">
      <alignment vertical="center" wrapText="1"/>
    </xf>
    <xf numFmtId="38" fontId="16" fillId="0" borderId="0" xfId="1" applyFont="1" applyBorder="1" applyAlignment="1">
      <alignment horizontal="left" vertical="center"/>
    </xf>
    <xf numFmtId="38" fontId="3" fillId="0" borderId="19" xfId="1" applyFont="1" applyBorder="1" applyAlignment="1">
      <alignment vertical="center"/>
    </xf>
    <xf numFmtId="38" fontId="3" fillId="0" borderId="20" xfId="1" applyFont="1" applyBorder="1" applyAlignment="1">
      <alignment vertical="center"/>
    </xf>
    <xf numFmtId="0" fontId="11" fillId="3" borderId="54" xfId="0" applyFont="1" applyFill="1" applyBorder="1" applyAlignment="1">
      <alignment vertical="center" wrapText="1"/>
    </xf>
    <xf numFmtId="38" fontId="11" fillId="3" borderId="13" xfId="1" applyFont="1" applyFill="1" applyBorder="1" applyAlignment="1">
      <alignment vertical="center" wrapText="1"/>
    </xf>
    <xf numFmtId="38" fontId="11" fillId="3" borderId="90" xfId="1" applyFont="1" applyFill="1" applyBorder="1" applyAlignment="1">
      <alignment vertical="center" wrapText="1"/>
    </xf>
    <xf numFmtId="38" fontId="11" fillId="3" borderId="91" xfId="1" applyFont="1" applyFill="1" applyBorder="1" applyAlignment="1">
      <alignment vertical="center" wrapText="1"/>
    </xf>
    <xf numFmtId="38" fontId="11" fillId="3" borderId="55" xfId="1" applyFont="1" applyFill="1" applyBorder="1" applyAlignment="1">
      <alignment vertical="center" wrapText="1"/>
    </xf>
    <xf numFmtId="38" fontId="15" fillId="3" borderId="48" xfId="1" applyFont="1" applyFill="1" applyBorder="1" applyAlignment="1">
      <alignment vertical="center"/>
    </xf>
    <xf numFmtId="38" fontId="3" fillId="3" borderId="7" xfId="1" applyFont="1" applyFill="1" applyBorder="1" applyAlignment="1">
      <alignment vertical="center"/>
    </xf>
    <xf numFmtId="0" fontId="21" fillId="0" borderId="0" xfId="2" applyFont="1">
      <alignment vertical="center"/>
    </xf>
    <xf numFmtId="0" fontId="2" fillId="0" borderId="0" xfId="2">
      <alignment vertical="center"/>
    </xf>
    <xf numFmtId="0" fontId="23" fillId="0" borderId="0" xfId="2" applyFont="1">
      <alignment vertical="center"/>
    </xf>
    <xf numFmtId="0" fontId="24" fillId="0" borderId="0" xfId="2" applyFont="1">
      <alignment vertical="center"/>
    </xf>
    <xf numFmtId="0" fontId="25" fillId="0" borderId="0" xfId="2" applyFont="1">
      <alignment vertical="center"/>
    </xf>
    <xf numFmtId="0" fontId="25" fillId="0" borderId="24" xfId="2" applyFont="1" applyBorder="1">
      <alignment vertical="center"/>
    </xf>
    <xf numFmtId="0" fontId="25" fillId="0" borderId="25" xfId="2" applyFont="1" applyBorder="1">
      <alignment vertical="center"/>
    </xf>
    <xf numFmtId="0" fontId="16" fillId="0" borderId="0" xfId="2" applyFont="1">
      <alignment vertical="center"/>
    </xf>
    <xf numFmtId="0" fontId="25" fillId="0" borderId="18" xfId="2" applyFont="1" applyBorder="1">
      <alignment vertical="center"/>
    </xf>
    <xf numFmtId="0" fontId="25" fillId="0" borderId="19" xfId="2" applyFont="1" applyBorder="1">
      <alignment vertical="center"/>
    </xf>
    <xf numFmtId="0" fontId="25" fillId="0" borderId="20" xfId="2" applyFont="1" applyBorder="1">
      <alignment vertical="center"/>
    </xf>
    <xf numFmtId="0" fontId="27" fillId="0" borderId="0" xfId="0" applyFont="1" applyAlignment="1">
      <alignment vertical="center"/>
    </xf>
    <xf numFmtId="0" fontId="29" fillId="4" borderId="7" xfId="0" applyFont="1" applyFill="1" applyBorder="1" applyAlignment="1">
      <alignment horizontal="center" vertical="center"/>
    </xf>
    <xf numFmtId="0" fontId="29" fillId="4" borderId="7" xfId="0" applyFont="1" applyFill="1" applyBorder="1" applyAlignment="1">
      <alignment horizontal="center" vertical="center" wrapText="1"/>
    </xf>
    <xf numFmtId="0" fontId="27" fillId="0" borderId="0" xfId="0" applyFont="1" applyAlignment="1">
      <alignment horizontal="center" vertical="center"/>
    </xf>
    <xf numFmtId="0" fontId="27" fillId="5" borderId="55" xfId="0" applyFont="1" applyFill="1" applyBorder="1" applyAlignment="1" applyProtection="1">
      <alignment horizontal="center" vertical="center"/>
      <protection locked="0"/>
    </xf>
    <xf numFmtId="49" fontId="27" fillId="5" borderId="55" xfId="0" applyNumberFormat="1" applyFont="1" applyFill="1" applyBorder="1" applyAlignment="1" applyProtection="1">
      <alignment horizontal="center" vertical="center"/>
      <protection locked="0"/>
    </xf>
    <xf numFmtId="0" fontId="29" fillId="6" borderId="7" xfId="0" applyFont="1" applyFill="1" applyBorder="1" applyAlignment="1">
      <alignment horizontal="center" vertical="center"/>
    </xf>
    <xf numFmtId="0" fontId="29" fillId="6" borderId="7" xfId="0" applyFont="1" applyFill="1" applyBorder="1" applyAlignment="1">
      <alignment horizontal="center" vertical="center" wrapText="1"/>
    </xf>
    <xf numFmtId="0" fontId="29" fillId="7" borderId="7" xfId="0" applyFont="1" applyFill="1" applyBorder="1" applyAlignment="1">
      <alignment horizontal="center" vertical="center"/>
    </xf>
    <xf numFmtId="49" fontId="6" fillId="0" borderId="0" xfId="5" applyNumberFormat="1" applyFont="1">
      <alignment vertical="center"/>
    </xf>
    <xf numFmtId="0" fontId="17" fillId="0" borderId="0" xfId="0" applyFont="1"/>
    <xf numFmtId="0" fontId="24" fillId="0" borderId="0" xfId="0" applyFont="1" applyAlignment="1">
      <alignment vertical="center"/>
    </xf>
    <xf numFmtId="38" fontId="11" fillId="0" borderId="11" xfId="1" applyFont="1" applyBorder="1" applyAlignment="1">
      <alignment horizontal="left" vertical="center" wrapText="1"/>
    </xf>
    <xf numFmtId="38" fontId="12" fillId="0" borderId="12" xfId="1" applyFont="1" applyBorder="1" applyAlignment="1">
      <alignment horizontal="left" vertical="center" wrapText="1"/>
    </xf>
    <xf numFmtId="38" fontId="12" fillId="0" borderId="13" xfId="1" applyFont="1" applyBorder="1" applyAlignment="1">
      <alignment horizontal="left" vertical="center" wrapText="1"/>
    </xf>
    <xf numFmtId="0" fontId="31" fillId="0" borderId="0" xfId="0" applyFont="1" applyAlignment="1">
      <alignment vertical="center"/>
    </xf>
    <xf numFmtId="38" fontId="11" fillId="0" borderId="12" xfId="1" applyFont="1" applyBorder="1" applyAlignment="1">
      <alignment vertical="center"/>
    </xf>
    <xf numFmtId="38" fontId="3" fillId="0" borderId="11" xfId="1" applyFont="1" applyBorder="1" applyAlignment="1">
      <alignment vertical="center"/>
    </xf>
    <xf numFmtId="38" fontId="3" fillId="0" borderId="13" xfId="1" applyFont="1" applyBorder="1" applyAlignment="1">
      <alignment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left" vertical="center"/>
    </xf>
    <xf numFmtId="0" fontId="6" fillId="0" borderId="36" xfId="0" applyFont="1" applyBorder="1" applyAlignment="1">
      <alignment horizontal="left" vertical="center"/>
    </xf>
    <xf numFmtId="0" fontId="6" fillId="0" borderId="16" xfId="0" applyFont="1" applyBorder="1" applyAlignment="1">
      <alignment horizontal="center" vertical="center"/>
    </xf>
    <xf numFmtId="0" fontId="6" fillId="0" borderId="40" xfId="0" applyFont="1" applyBorder="1" applyAlignment="1">
      <alignment horizontal="center" vertical="center"/>
    </xf>
    <xf numFmtId="0" fontId="7" fillId="0" borderId="4" xfId="0" applyFont="1" applyBorder="1" applyAlignment="1">
      <alignment horizontal="center" vertical="center" shrinkToFit="1"/>
    </xf>
    <xf numFmtId="0" fontId="8" fillId="0" borderId="9" xfId="0" applyFont="1" applyBorder="1" applyAlignment="1">
      <alignment horizontal="center" vertical="center"/>
    </xf>
    <xf numFmtId="0" fontId="6" fillId="0" borderId="21" xfId="0" applyFont="1" applyBorder="1" applyAlignment="1">
      <alignment horizontal="center" vertical="center"/>
    </xf>
    <xf numFmtId="0" fontId="9" fillId="0" borderId="0" xfId="0" applyFont="1" applyAlignment="1">
      <alignment horizontal="center" vertical="top" wrapText="1"/>
    </xf>
    <xf numFmtId="0" fontId="9" fillId="0" borderId="12" xfId="0" applyFont="1" applyBorder="1" applyAlignment="1">
      <alignment horizontal="left" vertical="top" wrapText="1"/>
    </xf>
    <xf numFmtId="0" fontId="9" fillId="0" borderId="19" xfId="0" applyFont="1" applyBorder="1" applyAlignment="1">
      <alignment horizontal="left" vertical="center" wrapText="1"/>
    </xf>
    <xf numFmtId="0" fontId="9" fillId="0" borderId="48"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10" fillId="0" borderId="7" xfId="0" applyFont="1" applyBorder="1" applyAlignment="1">
      <alignment horizontal="left" vertical="center" wrapText="1"/>
    </xf>
    <xf numFmtId="0" fontId="10" fillId="0" borderId="4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9" fillId="0" borderId="24" xfId="0" applyFont="1" applyBorder="1" applyAlignment="1">
      <alignment vertical="center"/>
    </xf>
    <xf numFmtId="0" fontId="9" fillId="0" borderId="25" xfId="0" applyFont="1" applyBorder="1" applyAlignment="1">
      <alignment vertical="center"/>
    </xf>
    <xf numFmtId="0" fontId="9" fillId="0" borderId="11" xfId="0" applyFont="1" applyBorder="1" applyAlignment="1">
      <alignment vertical="center" wrapText="1"/>
    </xf>
    <xf numFmtId="0" fontId="9" fillId="0" borderId="12" xfId="0" applyFont="1" applyBorder="1" applyAlignment="1">
      <alignment vertical="center"/>
    </xf>
    <xf numFmtId="0" fontId="9" fillId="0" borderId="13" xfId="0" applyFont="1" applyBorder="1" applyAlignment="1">
      <alignment vertical="center"/>
    </xf>
    <xf numFmtId="0" fontId="9" fillId="0" borderId="4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38" fontId="19" fillId="3" borderId="51" xfId="1" applyFont="1" applyFill="1" applyBorder="1" applyAlignment="1">
      <alignment horizontal="center" vertical="center"/>
    </xf>
    <xf numFmtId="38" fontId="19" fillId="3" borderId="34" xfId="1" applyFont="1" applyFill="1" applyBorder="1" applyAlignment="1">
      <alignment horizontal="center" vertical="center"/>
    </xf>
    <xf numFmtId="38" fontId="19" fillId="3" borderId="52" xfId="1" applyFont="1" applyFill="1" applyBorder="1" applyAlignment="1">
      <alignment horizontal="center" vertical="center"/>
    </xf>
    <xf numFmtId="38" fontId="11" fillId="0" borderId="48" xfId="1" applyFont="1" applyBorder="1" applyAlignment="1">
      <alignment horizontal="center" vertical="center" wrapText="1"/>
    </xf>
    <xf numFmtId="38" fontId="11" fillId="0" borderId="30" xfId="1" applyFont="1" applyBorder="1" applyAlignment="1">
      <alignment horizontal="center" vertical="center" wrapText="1"/>
    </xf>
    <xf numFmtId="38" fontId="20" fillId="3" borderId="11" xfId="1" applyFont="1" applyFill="1" applyBorder="1" applyAlignment="1">
      <alignment horizontal="center" vertical="center" wrapText="1"/>
    </xf>
    <xf numFmtId="38" fontId="20" fillId="3" borderId="12" xfId="1" applyFont="1" applyFill="1" applyBorder="1" applyAlignment="1">
      <alignment horizontal="center" vertical="center" wrapText="1"/>
    </xf>
    <xf numFmtId="38" fontId="20" fillId="3" borderId="8" xfId="1" applyFont="1" applyFill="1" applyBorder="1" applyAlignment="1">
      <alignment horizontal="center" vertical="center" wrapText="1"/>
    </xf>
    <xf numFmtId="38" fontId="20" fillId="3" borderId="9" xfId="1" applyFont="1" applyFill="1" applyBorder="1" applyAlignment="1">
      <alignment horizontal="center" vertical="center" wrapText="1"/>
    </xf>
    <xf numFmtId="38" fontId="20" fillId="3" borderId="84" xfId="1" applyFont="1" applyFill="1" applyBorder="1" applyAlignment="1">
      <alignment horizontal="center" vertical="center" wrapText="1"/>
    </xf>
    <xf numFmtId="38" fontId="20" fillId="3" borderId="77" xfId="1" applyFont="1" applyFill="1" applyBorder="1" applyAlignment="1">
      <alignment horizontal="center" vertical="center" wrapText="1"/>
    </xf>
    <xf numFmtId="38" fontId="20" fillId="3" borderId="82" xfId="1" applyFont="1" applyFill="1" applyBorder="1" applyAlignment="1">
      <alignment horizontal="center" vertical="center" wrapText="1"/>
    </xf>
    <xf numFmtId="38" fontId="20" fillId="3" borderId="83" xfId="1" applyFont="1" applyFill="1" applyBorder="1" applyAlignment="1">
      <alignment horizontal="center" vertical="center" wrapText="1"/>
    </xf>
    <xf numFmtId="38" fontId="20" fillId="3" borderId="22" xfId="1" applyFont="1" applyFill="1" applyBorder="1" applyAlignment="1">
      <alignment horizontal="center" vertical="center" wrapText="1"/>
    </xf>
    <xf numFmtId="38" fontId="20" fillId="3" borderId="85" xfId="1" applyFont="1" applyFill="1" applyBorder="1" applyAlignment="1">
      <alignment horizontal="center" vertical="center" wrapText="1"/>
    </xf>
    <xf numFmtId="38" fontId="20" fillId="3" borderId="80" xfId="1" applyFont="1" applyFill="1" applyBorder="1" applyAlignment="1">
      <alignment horizontal="center" vertical="center" wrapText="1"/>
    </xf>
    <xf numFmtId="38" fontId="20" fillId="3" borderId="86" xfId="1" applyFont="1" applyFill="1" applyBorder="1" applyAlignment="1">
      <alignment horizontal="center" vertical="center" wrapText="1"/>
    </xf>
    <xf numFmtId="38" fontId="20" fillId="3" borderId="87" xfId="1" applyFont="1" applyFill="1" applyBorder="1" applyAlignment="1">
      <alignment horizontal="center" vertical="center" wrapText="1"/>
    </xf>
    <xf numFmtId="38" fontId="20" fillId="3" borderId="89" xfId="1" applyFont="1" applyFill="1" applyBorder="1" applyAlignment="1">
      <alignment horizontal="center" vertical="center" wrapText="1"/>
    </xf>
    <xf numFmtId="38" fontId="20" fillId="3" borderId="88" xfId="1" applyFont="1" applyFill="1" applyBorder="1" applyAlignment="1">
      <alignment horizontal="center" vertical="center" wrapText="1"/>
    </xf>
    <xf numFmtId="38" fontId="19" fillId="3" borderId="32" xfId="1" applyFont="1" applyFill="1" applyBorder="1" applyAlignment="1">
      <alignment horizontal="center" vertical="center"/>
    </xf>
    <xf numFmtId="38" fontId="19" fillId="3" borderId="33" xfId="1" applyFont="1" applyFill="1" applyBorder="1" applyAlignment="1">
      <alignment horizontal="center" vertical="center"/>
    </xf>
    <xf numFmtId="38" fontId="11" fillId="0" borderId="59" xfId="1" applyFont="1" applyBorder="1" applyAlignment="1">
      <alignment vertical="center" wrapText="1"/>
    </xf>
    <xf numFmtId="38" fontId="11" fillId="0" borderId="60" xfId="1" applyFont="1" applyBorder="1" applyAlignment="1">
      <alignment vertical="center" wrapText="1"/>
    </xf>
    <xf numFmtId="38" fontId="11" fillId="0" borderId="61" xfId="1" applyFont="1" applyBorder="1" applyAlignment="1">
      <alignment vertical="center" wrapText="1"/>
    </xf>
    <xf numFmtId="38" fontId="11" fillId="0" borderId="65" xfId="1" applyFont="1" applyBorder="1" applyAlignment="1">
      <alignment vertical="center" wrapText="1"/>
    </xf>
    <xf numFmtId="38" fontId="11" fillId="0" borderId="66" xfId="1" applyFont="1" applyBorder="1" applyAlignment="1">
      <alignment vertical="center" wrapText="1"/>
    </xf>
    <xf numFmtId="38" fontId="11" fillId="0" borderId="67" xfId="1" applyFont="1" applyBorder="1" applyAlignment="1">
      <alignment vertical="center" wrapText="1"/>
    </xf>
    <xf numFmtId="38" fontId="11" fillId="0" borderId="31" xfId="1" applyFont="1" applyBorder="1" applyAlignment="1">
      <alignment horizontal="center" vertical="center" wrapText="1"/>
    </xf>
    <xf numFmtId="38" fontId="11" fillId="0" borderId="56" xfId="1" applyFont="1" applyBorder="1" applyAlignment="1">
      <alignment vertical="center" wrapText="1"/>
    </xf>
    <xf numFmtId="38" fontId="11" fillId="0" borderId="57" xfId="1" applyFont="1" applyBorder="1" applyAlignment="1">
      <alignment vertical="center" wrapText="1"/>
    </xf>
    <xf numFmtId="38" fontId="11" fillId="0" borderId="58" xfId="1" applyFont="1" applyBorder="1" applyAlignment="1">
      <alignment vertical="center" wrapText="1"/>
    </xf>
    <xf numFmtId="38" fontId="11" fillId="2" borderId="48" xfId="1" applyFont="1" applyFill="1" applyBorder="1" applyAlignment="1">
      <alignment vertical="center" wrapText="1"/>
    </xf>
    <xf numFmtId="38" fontId="11" fillId="2" borderId="30" xfId="1" applyFont="1" applyFill="1" applyBorder="1" applyAlignment="1">
      <alignment vertical="center" wrapText="1"/>
    </xf>
    <xf numFmtId="0" fontId="3" fillId="2" borderId="30" xfId="0" applyFont="1" applyFill="1" applyBorder="1" applyAlignment="1">
      <alignment vertical="center" wrapText="1"/>
    </xf>
    <xf numFmtId="0" fontId="3" fillId="2" borderId="31" xfId="0" applyFont="1" applyFill="1" applyBorder="1" applyAlignment="1">
      <alignment vertical="center" wrapText="1"/>
    </xf>
    <xf numFmtId="0" fontId="11" fillId="0" borderId="59" xfId="0" applyFont="1" applyBorder="1" applyAlignment="1">
      <alignment vertical="center" wrapText="1"/>
    </xf>
    <xf numFmtId="0" fontId="11" fillId="0" borderId="60" xfId="0" applyFont="1" applyBorder="1" applyAlignment="1">
      <alignment vertical="center" wrapText="1"/>
    </xf>
    <xf numFmtId="0" fontId="11" fillId="0" borderId="61" xfId="0" applyFont="1" applyBorder="1" applyAlignment="1">
      <alignment vertical="center" wrapText="1"/>
    </xf>
    <xf numFmtId="0" fontId="17" fillId="0" borderId="47" xfId="0" applyFont="1" applyBorder="1" applyAlignment="1">
      <alignment horizontal="left" vertical="center" wrapText="1"/>
    </xf>
    <xf numFmtId="38" fontId="11" fillId="0" borderId="19" xfId="1" applyFont="1" applyBorder="1" applyAlignment="1">
      <alignment horizontal="left" vertical="center" wrapText="1"/>
    </xf>
    <xf numFmtId="38" fontId="12" fillId="0" borderId="19" xfId="1" applyFont="1" applyBorder="1" applyAlignment="1">
      <alignment horizontal="left" vertical="center" wrapText="1"/>
    </xf>
    <xf numFmtId="38" fontId="11" fillId="0" borderId="11" xfId="1" applyFont="1" applyBorder="1" applyAlignment="1">
      <alignment horizontal="center" vertical="center" shrinkToFit="1"/>
    </xf>
    <xf numFmtId="38" fontId="11" fillId="0" borderId="12" xfId="1" applyFont="1" applyBorder="1" applyAlignment="1">
      <alignment horizontal="center" vertical="center" shrinkToFit="1"/>
    </xf>
    <xf numFmtId="38" fontId="11" fillId="0" borderId="13" xfId="1" applyFont="1" applyBorder="1" applyAlignment="1">
      <alignment horizontal="center" vertical="center" shrinkToFit="1"/>
    </xf>
    <xf numFmtId="38" fontId="11" fillId="0" borderId="18" xfId="1" applyFont="1" applyBorder="1" applyAlignment="1">
      <alignment horizontal="center" vertical="center" shrinkToFit="1"/>
    </xf>
    <xf numFmtId="38" fontId="11" fillId="0" borderId="19" xfId="1" applyFont="1" applyBorder="1" applyAlignment="1">
      <alignment horizontal="center" vertical="center" shrinkToFit="1"/>
    </xf>
    <xf numFmtId="38" fontId="11" fillId="0" borderId="20" xfId="1" applyFont="1" applyBorder="1" applyAlignment="1">
      <alignment horizontal="center" vertical="center" shrinkToFit="1"/>
    </xf>
    <xf numFmtId="38" fontId="11" fillId="0" borderId="54" xfId="1" applyFont="1" applyBorder="1" applyAlignment="1">
      <alignment horizontal="center" vertical="center" shrinkToFit="1"/>
    </xf>
    <xf numFmtId="38" fontId="11" fillId="0" borderId="55" xfId="1" applyFont="1" applyBorder="1" applyAlignment="1">
      <alignment horizontal="center" vertical="center" shrinkToFit="1"/>
    </xf>
    <xf numFmtId="38" fontId="11" fillId="0" borderId="11" xfId="1" applyFont="1" applyBorder="1" applyAlignment="1">
      <alignment horizontal="center" vertical="center" wrapText="1" shrinkToFit="1"/>
    </xf>
    <xf numFmtId="38" fontId="11" fillId="0" borderId="12" xfId="1" applyFont="1" applyBorder="1" applyAlignment="1">
      <alignment horizontal="center" vertical="center" wrapText="1" shrinkToFit="1"/>
    </xf>
    <xf numFmtId="38" fontId="11" fillId="0" borderId="13" xfId="1" applyFont="1" applyBorder="1" applyAlignment="1">
      <alignment horizontal="center" vertical="center" wrapText="1" shrinkToFit="1"/>
    </xf>
    <xf numFmtId="38" fontId="13" fillId="0" borderId="7" xfId="1" applyFont="1" applyBorder="1" applyAlignment="1">
      <alignment horizontal="center" vertical="center" wrapText="1" shrinkToFit="1"/>
    </xf>
    <xf numFmtId="38" fontId="13" fillId="0" borderId="7" xfId="1" applyFont="1" applyBorder="1" applyAlignment="1">
      <alignment horizontal="center" vertical="center" shrinkToFit="1"/>
    </xf>
    <xf numFmtId="38" fontId="11" fillId="0" borderId="54" xfId="1" applyFont="1" applyBorder="1" applyAlignment="1">
      <alignment horizontal="center" vertical="center" wrapText="1" shrinkToFit="1"/>
    </xf>
    <xf numFmtId="38" fontId="11" fillId="0" borderId="56" xfId="1" applyFont="1" applyFill="1" applyBorder="1" applyAlignment="1">
      <alignment vertical="center" wrapText="1"/>
    </xf>
    <xf numFmtId="38" fontId="11" fillId="0" borderId="57" xfId="1" applyFont="1" applyFill="1" applyBorder="1" applyAlignment="1">
      <alignment vertical="center" wrapText="1"/>
    </xf>
    <xf numFmtId="38" fontId="11" fillId="0" borderId="58" xfId="1" applyFont="1" applyFill="1" applyBorder="1" applyAlignment="1">
      <alignment vertical="center" wrapText="1"/>
    </xf>
    <xf numFmtId="38" fontId="16" fillId="0" borderId="19" xfId="1" applyFont="1" applyBorder="1" applyAlignment="1">
      <alignment horizontal="justify" vertical="center" wrapText="1"/>
    </xf>
    <xf numFmtId="0" fontId="15" fillId="0" borderId="19" xfId="0" applyFont="1" applyBorder="1" applyAlignment="1">
      <alignment vertical="center" wrapText="1"/>
    </xf>
    <xf numFmtId="38" fontId="11" fillId="0" borderId="30" xfId="1" applyFont="1" applyBorder="1" applyAlignment="1">
      <alignment horizontal="right" vertical="center" wrapText="1"/>
    </xf>
    <xf numFmtId="0" fontId="16" fillId="0" borderId="0" xfId="2" applyFont="1" applyAlignment="1">
      <alignment horizontal="left" vertical="center"/>
    </xf>
    <xf numFmtId="0" fontId="25" fillId="0" borderId="0" xfId="2" applyFont="1" applyAlignment="1">
      <alignment horizontal="left" vertical="center" wrapText="1"/>
    </xf>
    <xf numFmtId="38" fontId="11" fillId="0" borderId="0" xfId="1" applyFont="1" applyBorder="1" applyAlignment="1">
      <alignment horizontal="left" vertical="center" wrapText="1"/>
    </xf>
    <xf numFmtId="0" fontId="25" fillId="0" borderId="15" xfId="2" applyFont="1" applyBorder="1" applyAlignment="1">
      <alignment horizontal="center" vertical="center" wrapText="1"/>
    </xf>
    <xf numFmtId="0" fontId="25" fillId="0" borderId="16" xfId="2" applyFont="1" applyBorder="1" applyAlignment="1">
      <alignment horizontal="center" vertical="center" wrapText="1"/>
    </xf>
    <xf numFmtId="0" fontId="25" fillId="0" borderId="97" xfId="2" applyFont="1" applyBorder="1" applyAlignment="1">
      <alignment horizontal="center" vertical="center" wrapText="1"/>
    </xf>
    <xf numFmtId="0" fontId="25" fillId="0" borderId="92" xfId="2" applyFont="1" applyBorder="1" applyAlignment="1">
      <alignment horizontal="center" vertical="center" wrapText="1"/>
    </xf>
    <xf numFmtId="0" fontId="25" fillId="0" borderId="98" xfId="2" applyFont="1" applyBorder="1" applyAlignment="1">
      <alignment horizontal="left" vertical="center"/>
    </xf>
    <xf numFmtId="0" fontId="25" fillId="0" borderId="94" xfId="2" applyFont="1" applyBorder="1" applyAlignment="1">
      <alignment horizontal="left" vertical="center"/>
    </xf>
    <xf numFmtId="0" fontId="25" fillId="0" borderId="95" xfId="2" applyFont="1" applyBorder="1" applyAlignment="1">
      <alignment horizontal="left" vertical="center"/>
    </xf>
    <xf numFmtId="0" fontId="25" fillId="0" borderId="24" xfId="2" applyFont="1" applyBorder="1" applyAlignment="1">
      <alignment horizontal="left" vertical="center" wrapText="1"/>
    </xf>
    <xf numFmtId="0" fontId="25" fillId="0" borderId="25" xfId="2" applyFont="1" applyBorder="1" applyAlignment="1">
      <alignment horizontal="left" vertical="center" wrapText="1"/>
    </xf>
    <xf numFmtId="0" fontId="25" fillId="0" borderId="27" xfId="2" applyFont="1" applyBorder="1" applyAlignment="1">
      <alignment horizontal="left" vertical="center" wrapText="1"/>
    </xf>
    <xf numFmtId="0" fontId="25" fillId="0" borderId="70" xfId="2" applyFont="1" applyBorder="1" applyAlignment="1">
      <alignment horizontal="left" vertical="center" wrapText="1"/>
    </xf>
    <xf numFmtId="0" fontId="25" fillId="0" borderId="96" xfId="2" applyFont="1" applyBorder="1" applyAlignment="1">
      <alignment horizontal="left" vertical="center" wrapText="1"/>
    </xf>
    <xf numFmtId="0" fontId="25" fillId="0" borderId="27" xfId="2" applyFont="1" applyBorder="1" applyAlignment="1">
      <alignment horizontal="left" vertical="center"/>
    </xf>
    <xf numFmtId="0" fontId="25" fillId="0" borderId="70" xfId="2" applyFont="1" applyBorder="1" applyAlignment="1">
      <alignment horizontal="left" vertical="center"/>
    </xf>
    <xf numFmtId="0" fontId="25" fillId="0" borderId="99" xfId="2" applyFont="1" applyBorder="1" applyAlignment="1">
      <alignment horizontal="left" vertical="center"/>
    </xf>
    <xf numFmtId="38" fontId="25" fillId="0" borderId="100" xfId="3" applyFont="1" applyFill="1" applyBorder="1" applyAlignment="1">
      <alignment horizontal="right" vertical="center"/>
    </xf>
    <xf numFmtId="38" fontId="25" fillId="0" borderId="70" xfId="3" applyFont="1" applyFill="1" applyBorder="1" applyAlignment="1">
      <alignment horizontal="right" vertical="center"/>
    </xf>
    <xf numFmtId="38" fontId="25" fillId="0" borderId="99" xfId="3" applyFont="1" applyFill="1" applyBorder="1" applyAlignment="1">
      <alignment horizontal="right" vertical="center"/>
    </xf>
    <xf numFmtId="0" fontId="17" fillId="0" borderId="100" xfId="2" applyFont="1" applyBorder="1" applyAlignment="1">
      <alignment horizontal="center" vertical="center"/>
    </xf>
    <xf numFmtId="0" fontId="17" fillId="0" borderId="70" xfId="2" applyFont="1" applyBorder="1" applyAlignment="1">
      <alignment horizontal="center" vertical="center"/>
    </xf>
    <xf numFmtId="0" fontId="17" fillId="0" borderId="96" xfId="2" applyFont="1" applyBorder="1" applyAlignment="1">
      <alignment horizontal="center" vertical="center"/>
    </xf>
    <xf numFmtId="0" fontId="17" fillId="0" borderId="93" xfId="2" applyFont="1" applyBorder="1" applyAlignment="1">
      <alignment horizontal="center" vertical="center"/>
    </xf>
    <xf numFmtId="0" fontId="17" fillId="0" borderId="94" xfId="2" applyFont="1" applyBorder="1" applyAlignment="1">
      <alignment horizontal="center" vertical="center"/>
    </xf>
    <xf numFmtId="0" fontId="17" fillId="0" borderId="91" xfId="2" applyFont="1" applyBorder="1" applyAlignment="1">
      <alignment horizontal="center" vertical="center"/>
    </xf>
    <xf numFmtId="0" fontId="25" fillId="0" borderId="48" xfId="2" applyFont="1" applyBorder="1" applyAlignment="1">
      <alignment horizontal="center" vertical="center" wrapText="1"/>
    </xf>
    <xf numFmtId="0" fontId="25" fillId="0" borderId="30" xfId="2" applyFont="1" applyBorder="1" applyAlignment="1">
      <alignment horizontal="center" vertical="center" wrapText="1"/>
    </xf>
    <xf numFmtId="0" fontId="25" fillId="0" borderId="31" xfId="2" applyFont="1" applyBorder="1" applyAlignment="1">
      <alignment horizontal="center" vertical="center" wrapText="1"/>
    </xf>
    <xf numFmtId="0" fontId="25" fillId="0" borderId="87" xfId="2" applyFont="1" applyBorder="1" applyAlignment="1">
      <alignment horizontal="center" vertical="center" wrapText="1"/>
    </xf>
    <xf numFmtId="38" fontId="25" fillId="0" borderId="93" xfId="3" applyFont="1" applyFill="1" applyBorder="1" applyAlignment="1">
      <alignment horizontal="right" vertical="center"/>
    </xf>
    <xf numFmtId="38" fontId="25" fillId="0" borderId="94" xfId="3" applyFont="1" applyFill="1" applyBorder="1" applyAlignment="1">
      <alignment horizontal="right" vertical="center"/>
    </xf>
    <xf numFmtId="38" fontId="25" fillId="0" borderId="95" xfId="3" applyFont="1" applyFill="1" applyBorder="1" applyAlignment="1">
      <alignment horizontal="right" vertical="center"/>
    </xf>
    <xf numFmtId="0" fontId="25" fillId="0" borderId="74" xfId="2" applyFont="1" applyBorder="1" applyAlignment="1">
      <alignment horizontal="left" vertical="center" wrapText="1"/>
    </xf>
    <xf numFmtId="0" fontId="25" fillId="0" borderId="71" xfId="2" applyFont="1" applyBorder="1" applyAlignment="1">
      <alignment horizontal="left" vertical="center"/>
    </xf>
    <xf numFmtId="0" fontId="25" fillId="0" borderId="101" xfId="2" applyFont="1" applyBorder="1" applyAlignment="1">
      <alignment horizontal="left" vertical="center"/>
    </xf>
    <xf numFmtId="38" fontId="25" fillId="0" borderId="102" xfId="3" applyFont="1" applyFill="1" applyBorder="1" applyAlignment="1">
      <alignment horizontal="right" vertical="center"/>
    </xf>
    <xf numFmtId="38" fontId="25" fillId="0" borderId="71" xfId="3" applyFont="1" applyFill="1" applyBorder="1" applyAlignment="1">
      <alignment horizontal="right" vertical="center"/>
    </xf>
    <xf numFmtId="38" fontId="25" fillId="0" borderId="101" xfId="3" applyFont="1" applyFill="1" applyBorder="1" applyAlignment="1">
      <alignment horizontal="right" vertical="center"/>
    </xf>
    <xf numFmtId="0" fontId="26" fillId="0" borderId="102" xfId="2" applyFont="1" applyBorder="1" applyAlignment="1">
      <alignment horizontal="left" vertical="center" wrapText="1"/>
    </xf>
    <xf numFmtId="0" fontId="26" fillId="0" borderId="71" xfId="2" applyFont="1" applyBorder="1" applyAlignment="1">
      <alignment horizontal="left" vertical="center" wrapText="1"/>
    </xf>
    <xf numFmtId="0" fontId="26" fillId="0" borderId="104" xfId="2" applyFont="1" applyBorder="1" applyAlignment="1">
      <alignment horizontal="left" vertical="center" wrapText="1"/>
    </xf>
    <xf numFmtId="0" fontId="25" fillId="0" borderId="74" xfId="2" applyFont="1" applyBorder="1" applyAlignment="1">
      <alignment horizontal="left" vertical="center"/>
    </xf>
    <xf numFmtId="0" fontId="17" fillId="0" borderId="102" xfId="2" applyFont="1" applyBorder="1" applyAlignment="1">
      <alignment horizontal="center" vertical="center"/>
    </xf>
    <xf numFmtId="0" fontId="17" fillId="0" borderId="71" xfId="2" applyFont="1" applyBorder="1" applyAlignment="1">
      <alignment horizontal="center" vertical="center"/>
    </xf>
    <xf numFmtId="0" fontId="17" fillId="0" borderId="104" xfId="2"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vertical="center" wrapText="1"/>
    </xf>
    <xf numFmtId="0" fontId="6" fillId="0" borderId="43" xfId="0" applyFont="1" applyBorder="1" applyAlignment="1">
      <alignment vertical="center" wrapText="1"/>
    </xf>
    <xf numFmtId="0" fontId="6" fillId="0" borderId="46" xfId="0" applyFont="1" applyBorder="1" applyAlignment="1">
      <alignment vertical="center" wrapText="1"/>
    </xf>
    <xf numFmtId="0" fontId="6" fillId="0" borderId="48"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176" fontId="6" fillId="0" borderId="48"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31" xfId="0" applyNumberFormat="1" applyFont="1" applyBorder="1" applyAlignment="1">
      <alignment horizontal="center" vertical="center"/>
    </xf>
    <xf numFmtId="176" fontId="6" fillId="0" borderId="49" xfId="0" applyNumberFormat="1" applyFont="1" applyBorder="1" applyAlignment="1">
      <alignment horizontal="center" vertical="center"/>
    </xf>
    <xf numFmtId="0" fontId="6" fillId="0" borderId="36" xfId="0" applyFont="1" applyBorder="1" applyAlignment="1">
      <alignment horizontal="right" vertical="center"/>
    </xf>
    <xf numFmtId="0" fontId="6" fillId="0" borderId="51"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176" fontId="6" fillId="0" borderId="51"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6" fillId="0" borderId="34" xfId="0" applyNumberFormat="1" applyFont="1" applyBorder="1" applyAlignment="1">
      <alignment horizontal="center" vertical="center"/>
    </xf>
    <xf numFmtId="176" fontId="6" fillId="0" borderId="52" xfId="0" applyNumberFormat="1"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0" xfId="0" applyFont="1" applyAlignment="1">
      <alignment horizontal="center" vertical="center"/>
    </xf>
    <xf numFmtId="0" fontId="6" fillId="0" borderId="7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6" xfId="0" applyFont="1" applyBorder="1" applyAlignment="1">
      <alignment horizontal="center" vertical="center"/>
    </xf>
    <xf numFmtId="0" fontId="6" fillId="0" borderId="7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3"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left" vertical="center"/>
    </xf>
    <xf numFmtId="0" fontId="6" fillId="0" borderId="19" xfId="0" applyFont="1" applyBorder="1" applyAlignment="1">
      <alignment horizontal="left"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9" fillId="0" borderId="19" xfId="0" applyFont="1" applyBorder="1" applyAlignment="1">
      <alignment vertical="center"/>
    </xf>
    <xf numFmtId="176" fontId="9" fillId="0" borderId="19" xfId="0" applyNumberFormat="1" applyFont="1" applyBorder="1" applyAlignment="1">
      <alignment horizontal="right" vertical="center"/>
    </xf>
    <xf numFmtId="0" fontId="9" fillId="0" borderId="11" xfId="0" applyFont="1" applyBorder="1" applyAlignment="1">
      <alignment vertical="center"/>
    </xf>
    <xf numFmtId="0" fontId="9" fillId="0" borderId="0" xfId="0" applyFont="1" applyAlignment="1">
      <alignment horizontal="left" vertical="center" wrapText="1"/>
    </xf>
    <xf numFmtId="0" fontId="9" fillId="0" borderId="25" xfId="0" applyFont="1" applyBorder="1" applyAlignment="1">
      <alignment horizontal="left"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38" fontId="17" fillId="0" borderId="54" xfId="1" applyFont="1" applyBorder="1" applyAlignment="1">
      <alignment horizontal="center" vertical="center" wrapText="1" shrinkToFit="1"/>
    </xf>
    <xf numFmtId="38" fontId="17" fillId="0" borderId="55" xfId="1" applyFont="1" applyBorder="1" applyAlignment="1">
      <alignment horizontal="center" vertical="center" shrinkToFit="1"/>
    </xf>
    <xf numFmtId="0" fontId="11" fillId="0" borderId="0" xfId="0" applyFont="1" applyAlignment="1">
      <alignment vertical="center"/>
    </xf>
    <xf numFmtId="0" fontId="17" fillId="0" borderId="0" xfId="0" applyFont="1" applyAlignme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vertical="center"/>
    </xf>
    <xf numFmtId="0" fontId="13" fillId="0" borderId="4" xfId="0" applyFont="1" applyBorder="1" applyAlignment="1">
      <alignment horizontal="center" vertical="center" shrinkToFit="1"/>
    </xf>
    <xf numFmtId="0" fontId="17" fillId="0" borderId="5" xfId="0" applyFont="1" applyBorder="1" applyAlignment="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vertical="center"/>
    </xf>
    <xf numFmtId="0" fontId="32" fillId="0" borderId="9" xfId="0" applyFont="1" applyBorder="1" applyAlignment="1">
      <alignment horizontal="center"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7" fillId="0" borderId="12"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horizontal="center" vertical="center"/>
    </xf>
    <xf numFmtId="0" fontId="17" fillId="0" borderId="15" xfId="0" applyFont="1" applyBorder="1" applyAlignment="1">
      <alignment vertical="center"/>
    </xf>
    <xf numFmtId="0" fontId="17" fillId="0" borderId="16" xfId="0" applyFont="1" applyBorder="1" applyAlignment="1">
      <alignment horizontal="center" vertical="center"/>
    </xf>
    <xf numFmtId="0" fontId="17" fillId="0" borderId="17" xfId="0" applyFont="1" applyBorder="1" applyAlignment="1">
      <alignment vertical="center"/>
    </xf>
    <xf numFmtId="0" fontId="17" fillId="0" borderId="18" xfId="0" applyFont="1" applyBorder="1" applyAlignment="1">
      <alignment vertical="center"/>
    </xf>
    <xf numFmtId="0" fontId="17" fillId="0" borderId="19"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horizontal="center" vertical="center"/>
    </xf>
    <xf numFmtId="0" fontId="17" fillId="0" borderId="9" xfId="0" applyFont="1" applyBorder="1" applyAlignment="1">
      <alignment horizontal="center" vertical="center"/>
    </xf>
    <xf numFmtId="0" fontId="17" fillId="0" borderId="22" xfId="0" applyFont="1" applyBorder="1" applyAlignment="1">
      <alignment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12" xfId="0" applyFont="1" applyBorder="1" applyAlignment="1">
      <alignment horizontal="left"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vertical="center"/>
    </xf>
    <xf numFmtId="0" fontId="17" fillId="0" borderId="36" xfId="0" applyFont="1" applyBorder="1" applyAlignment="1">
      <alignment horizontal="left" vertical="center"/>
    </xf>
    <xf numFmtId="0" fontId="17" fillId="0" borderId="37" xfId="0" applyFont="1" applyBorder="1" applyAlignment="1">
      <alignment vertical="center"/>
    </xf>
    <xf numFmtId="0" fontId="17" fillId="0" borderId="38" xfId="0" applyFont="1" applyBorder="1" applyAlignment="1">
      <alignment horizontal="center" vertical="center"/>
    </xf>
    <xf numFmtId="0" fontId="17" fillId="0" borderId="39" xfId="0" applyFont="1" applyBorder="1" applyAlignment="1">
      <alignment vertical="center"/>
    </xf>
    <xf numFmtId="0" fontId="17" fillId="0" borderId="40" xfId="0" applyFont="1" applyBorder="1" applyAlignment="1">
      <alignment horizontal="center" vertical="center"/>
    </xf>
    <xf numFmtId="0" fontId="17" fillId="0" borderId="41" xfId="0" applyFont="1" applyBorder="1" applyAlignment="1">
      <alignment vertical="center"/>
    </xf>
    <xf numFmtId="0" fontId="17" fillId="0" borderId="23"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4" xfId="0" applyFont="1" applyBorder="1" applyAlignment="1">
      <alignment vertical="center"/>
    </xf>
    <xf numFmtId="0" fontId="17" fillId="0" borderId="0" xfId="0" applyFont="1" applyAlignment="1">
      <alignment horizontal="left" vertical="center"/>
    </xf>
    <xf numFmtId="0" fontId="17" fillId="0" borderId="25" xfId="0" applyFont="1" applyBorder="1" applyAlignment="1">
      <alignment vertical="center"/>
    </xf>
    <xf numFmtId="0" fontId="17" fillId="0" borderId="26" xfId="0" applyFont="1" applyBorder="1" applyAlignment="1">
      <alignment horizontal="center" vertical="center"/>
    </xf>
    <xf numFmtId="0" fontId="17" fillId="0" borderId="27" xfId="0" applyFont="1" applyBorder="1" applyAlignment="1">
      <alignment vertical="center"/>
    </xf>
    <xf numFmtId="0" fontId="17" fillId="0" borderId="28" xfId="0" applyFont="1" applyBorder="1" applyAlignment="1">
      <alignment vertical="center"/>
    </xf>
    <xf numFmtId="0" fontId="17" fillId="0" borderId="19" xfId="0" applyFont="1" applyBorder="1" applyAlignment="1">
      <alignment horizontal="left" vertical="center"/>
    </xf>
    <xf numFmtId="0" fontId="17" fillId="0" borderId="29"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7" xfId="0" applyFont="1" applyBorder="1" applyAlignment="1">
      <alignment horizontal="center" vertical="center"/>
    </xf>
    <xf numFmtId="0" fontId="17" fillId="0" borderId="103" xfId="0" applyFont="1" applyBorder="1" applyAlignment="1">
      <alignment horizontal="center" vertical="center"/>
    </xf>
    <xf numFmtId="0" fontId="17" fillId="0" borderId="84" xfId="0" applyFont="1" applyBorder="1" applyAlignment="1">
      <alignment vertical="center" wrapText="1"/>
    </xf>
    <xf numFmtId="0" fontId="17" fillId="0" borderId="77" xfId="0" applyFont="1" applyBorder="1" applyAlignment="1">
      <alignment vertical="center" wrapText="1"/>
    </xf>
    <xf numFmtId="0" fontId="17" fillId="0" borderId="82" xfId="0" applyFont="1" applyBorder="1" applyAlignment="1">
      <alignment vertical="center" wrapText="1"/>
    </xf>
    <xf numFmtId="0" fontId="17" fillId="0" borderId="48" xfId="0" applyFont="1" applyBorder="1" applyAlignment="1">
      <alignment vertical="center" wrapText="1"/>
    </xf>
    <xf numFmtId="0" fontId="17" fillId="0" borderId="30" xfId="0" applyFont="1" applyBorder="1" applyAlignment="1">
      <alignment vertical="center" wrapText="1"/>
    </xf>
    <xf numFmtId="0" fontId="17" fillId="0" borderId="49" xfId="0" applyFont="1" applyBorder="1" applyAlignment="1">
      <alignment vertical="center" wrapText="1"/>
    </xf>
    <xf numFmtId="0" fontId="17" fillId="0" borderId="50" xfId="0" applyFont="1" applyBorder="1" applyAlignment="1">
      <alignment horizontal="center" vertical="center" wrapText="1"/>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53" xfId="0" applyFont="1" applyBorder="1" applyAlignment="1">
      <alignment vertical="center" wrapText="1"/>
    </xf>
    <xf numFmtId="0" fontId="9" fillId="0" borderId="0" xfId="0" applyFont="1" applyBorder="1" applyAlignment="1">
      <alignment vertical="center"/>
    </xf>
    <xf numFmtId="0" fontId="9" fillId="0" borderId="0" xfId="0" applyFont="1" applyBorder="1" applyAlignment="1">
      <alignment vertical="top" wrapText="1"/>
    </xf>
    <xf numFmtId="38" fontId="3" fillId="0" borderId="18" xfId="1" applyFont="1" applyBorder="1" applyAlignment="1">
      <alignment vertical="center"/>
    </xf>
  </cellXfs>
  <cellStyles count="9">
    <cellStyle name="ハイパーリンク 2" xfId="6" xr:uid="{09FA25F3-E8BA-4ECD-A272-576773329B1A}"/>
    <cellStyle name="桁区切り 2" xfId="1" xr:uid="{83ABCF61-D51E-4539-B88A-D9ABC7B3FD51}"/>
    <cellStyle name="桁区切り 3" xfId="3" xr:uid="{3F86670F-3701-42E5-A26A-07EFF58E38D5}"/>
    <cellStyle name="桁区切り 4" xfId="5" xr:uid="{0905BD0C-6883-48CF-9E66-A6D524C6CF84}"/>
    <cellStyle name="標準" xfId="0" builtinId="0"/>
    <cellStyle name="標準 2" xfId="2" xr:uid="{1FD9738C-25CD-4BE8-92E7-C6D50F11C96F}"/>
    <cellStyle name="標準 3" xfId="4" xr:uid="{2EC2ABED-259F-429B-B0E6-5F9ADA829562}"/>
    <cellStyle name="標準 3 2" xfId="8" xr:uid="{D4DF3BC6-5719-4ABB-8AAB-C699FA477A8E}"/>
    <cellStyle name="標準 4" xfId="7" xr:uid="{F429872B-75C6-4AAE-9D65-11D133A4B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D88-7C73-4813-8A86-D036C118EDF0}">
  <sheetPr>
    <tabColor theme="0"/>
    <pageSetUpPr fitToPage="1"/>
  </sheetPr>
  <dimension ref="A1:AP24"/>
  <sheetViews>
    <sheetView tabSelected="1" zoomScale="70" zoomScaleNormal="70" workbookViewId="0">
      <selection activeCell="M9" sqref="M9"/>
    </sheetView>
  </sheetViews>
  <sheetFormatPr defaultColWidth="2.109375" defaultRowHeight="19.5" customHeight="1" x14ac:dyDescent="0.2"/>
  <cols>
    <col min="1" max="13" width="2.109375" style="324"/>
    <col min="14" max="14" width="3" style="324" bestFit="1" customWidth="1"/>
    <col min="15" max="42" width="2.109375" style="324"/>
    <col min="43" max="16384" width="2.109375" style="2"/>
  </cols>
  <sheetData>
    <row r="1" spans="1:40" ht="20.100000000000001" customHeight="1" x14ac:dyDescent="0.2">
      <c r="A1" s="323" t="s">
        <v>0</v>
      </c>
    </row>
    <row r="2" spans="1:40" ht="20.100000000000001" customHeight="1" thickBot="1" x14ac:dyDescent="0.25">
      <c r="A2" s="323" t="s">
        <v>91</v>
      </c>
    </row>
    <row r="3" spans="1:40" ht="20.100000000000001" customHeight="1" x14ac:dyDescent="0.2">
      <c r="A3" s="325" t="s">
        <v>1</v>
      </c>
      <c r="B3" s="326"/>
      <c r="C3" s="326"/>
      <c r="D3" s="326"/>
      <c r="E3" s="326"/>
      <c r="F3" s="327"/>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9"/>
    </row>
    <row r="4" spans="1:40" ht="39.9" customHeight="1" x14ac:dyDescent="0.2">
      <c r="A4" s="330"/>
      <c r="B4" s="331"/>
      <c r="C4" s="331"/>
      <c r="D4" s="331"/>
      <c r="E4" s="331"/>
      <c r="F4" s="332"/>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4"/>
    </row>
    <row r="5" spans="1:40" ht="28.95" customHeight="1" x14ac:dyDescent="0.2">
      <c r="A5" s="330" t="s">
        <v>2</v>
      </c>
      <c r="B5" s="331"/>
      <c r="C5" s="331"/>
      <c r="D5" s="331"/>
      <c r="E5" s="331"/>
      <c r="F5" s="335"/>
      <c r="G5" s="336"/>
      <c r="H5" s="337"/>
      <c r="I5" s="337"/>
      <c r="J5" s="337"/>
      <c r="K5" s="337"/>
      <c r="L5" s="337"/>
      <c r="M5" s="337"/>
      <c r="N5" s="337"/>
      <c r="O5" s="337"/>
      <c r="P5" s="337"/>
      <c r="Q5" s="337"/>
      <c r="R5" s="337"/>
      <c r="S5" s="337"/>
      <c r="T5" s="337"/>
      <c r="U5" s="337"/>
      <c r="V5" s="337"/>
      <c r="W5" s="337"/>
      <c r="X5" s="338"/>
      <c r="Y5" s="339" t="s">
        <v>3</v>
      </c>
      <c r="Z5" s="339"/>
      <c r="AA5" s="339"/>
      <c r="AB5" s="339"/>
      <c r="AC5" s="339"/>
      <c r="AD5" s="340"/>
      <c r="AE5" s="341"/>
      <c r="AF5" s="341"/>
      <c r="AG5" s="341"/>
      <c r="AH5" s="341"/>
      <c r="AI5" s="341"/>
      <c r="AJ5" s="341"/>
      <c r="AK5" s="341"/>
      <c r="AL5" s="341"/>
      <c r="AM5" s="341"/>
      <c r="AN5" s="342"/>
    </row>
    <row r="6" spans="1:40" ht="28.95" customHeight="1" x14ac:dyDescent="0.2">
      <c r="A6" s="330"/>
      <c r="B6" s="331"/>
      <c r="C6" s="331"/>
      <c r="D6" s="331"/>
      <c r="E6" s="331"/>
      <c r="F6" s="343"/>
      <c r="G6" s="344"/>
      <c r="H6" s="344"/>
      <c r="I6" s="344"/>
      <c r="J6" s="344"/>
      <c r="K6" s="344"/>
      <c r="L6" s="344"/>
      <c r="M6" s="344"/>
      <c r="N6" s="344"/>
      <c r="O6" s="344"/>
      <c r="P6" s="344"/>
      <c r="Q6" s="344"/>
      <c r="R6" s="344"/>
      <c r="S6" s="344"/>
      <c r="T6" s="344"/>
      <c r="U6" s="344"/>
      <c r="V6" s="344"/>
      <c r="W6" s="344"/>
      <c r="X6" s="345"/>
      <c r="Y6" s="346" t="s">
        <v>4</v>
      </c>
      <c r="Z6" s="346"/>
      <c r="AA6" s="346"/>
      <c r="AB6" s="346"/>
      <c r="AC6" s="346"/>
      <c r="AD6" s="332"/>
      <c r="AE6" s="347"/>
      <c r="AF6" s="347"/>
      <c r="AG6" s="347"/>
      <c r="AH6" s="347"/>
      <c r="AI6" s="347"/>
      <c r="AJ6" s="347"/>
      <c r="AK6" s="347"/>
      <c r="AL6" s="347"/>
      <c r="AM6" s="347"/>
      <c r="AN6" s="348"/>
    </row>
    <row r="7" spans="1:40" ht="28.95" customHeight="1" x14ac:dyDescent="0.2">
      <c r="A7" s="349" t="s">
        <v>5</v>
      </c>
      <c r="B7" s="350"/>
      <c r="C7" s="350"/>
      <c r="D7" s="350"/>
      <c r="E7" s="351"/>
      <c r="F7" s="335"/>
      <c r="G7" s="352"/>
      <c r="H7" s="352"/>
      <c r="I7" s="352"/>
      <c r="J7" s="352"/>
      <c r="K7" s="352"/>
      <c r="L7" s="352"/>
      <c r="M7" s="352"/>
      <c r="N7" s="352"/>
      <c r="O7" s="352"/>
      <c r="P7" s="352"/>
      <c r="Q7" s="352"/>
      <c r="R7" s="352"/>
      <c r="S7" s="352"/>
      <c r="T7" s="352"/>
      <c r="U7" s="352"/>
      <c r="V7" s="352"/>
      <c r="W7" s="352"/>
      <c r="X7" s="338"/>
      <c r="Y7" s="339" t="s">
        <v>3</v>
      </c>
      <c r="Z7" s="339"/>
      <c r="AA7" s="339"/>
      <c r="AB7" s="339"/>
      <c r="AC7" s="339"/>
      <c r="AD7" s="340"/>
      <c r="AE7" s="341"/>
      <c r="AF7" s="341"/>
      <c r="AG7" s="341"/>
      <c r="AH7" s="341"/>
      <c r="AI7" s="341"/>
      <c r="AJ7" s="341"/>
      <c r="AK7" s="341"/>
      <c r="AL7" s="341"/>
      <c r="AM7" s="341"/>
      <c r="AN7" s="342"/>
    </row>
    <row r="8" spans="1:40" ht="28.95" customHeight="1" thickBot="1" x14ac:dyDescent="0.25">
      <c r="A8" s="353"/>
      <c r="B8" s="354"/>
      <c r="C8" s="354"/>
      <c r="D8" s="354"/>
      <c r="E8" s="355"/>
      <c r="F8" s="356"/>
      <c r="G8" s="357"/>
      <c r="H8" s="357"/>
      <c r="I8" s="357"/>
      <c r="J8" s="357"/>
      <c r="K8" s="357"/>
      <c r="L8" s="357"/>
      <c r="M8" s="357"/>
      <c r="N8" s="357"/>
      <c r="O8" s="357"/>
      <c r="P8" s="357"/>
      <c r="Q8" s="357"/>
      <c r="R8" s="357"/>
      <c r="S8" s="357"/>
      <c r="T8" s="357"/>
      <c r="U8" s="357"/>
      <c r="V8" s="357"/>
      <c r="W8" s="357"/>
      <c r="X8" s="358"/>
      <c r="Y8" s="359" t="s">
        <v>4</v>
      </c>
      <c r="Z8" s="359"/>
      <c r="AA8" s="359"/>
      <c r="AB8" s="359"/>
      <c r="AC8" s="359"/>
      <c r="AD8" s="360"/>
      <c r="AE8" s="361"/>
      <c r="AF8" s="361"/>
      <c r="AG8" s="361"/>
      <c r="AH8" s="361"/>
      <c r="AI8" s="361"/>
      <c r="AJ8" s="361"/>
      <c r="AK8" s="361"/>
      <c r="AL8" s="361"/>
      <c r="AM8" s="361"/>
      <c r="AN8" s="362"/>
    </row>
    <row r="9" spans="1:40" ht="20.100000000000001" customHeight="1" x14ac:dyDescent="0.2">
      <c r="A9" s="323"/>
    </row>
    <row r="10" spans="1:40" ht="20.100000000000001" customHeight="1" thickBot="1" x14ac:dyDescent="0.25">
      <c r="A10" s="323" t="s">
        <v>71</v>
      </c>
    </row>
    <row r="11" spans="1:40" ht="20.100000000000001" customHeight="1" x14ac:dyDescent="0.2">
      <c r="A11" s="325" t="s">
        <v>1</v>
      </c>
      <c r="B11" s="326"/>
      <c r="C11" s="326"/>
      <c r="D11" s="326"/>
      <c r="E11" s="326"/>
      <c r="F11" s="327"/>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9"/>
    </row>
    <row r="12" spans="1:40" ht="39.9" customHeight="1" x14ac:dyDescent="0.2">
      <c r="A12" s="330"/>
      <c r="B12" s="331"/>
      <c r="C12" s="331"/>
      <c r="D12" s="331"/>
      <c r="E12" s="331"/>
      <c r="F12" s="332"/>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4"/>
    </row>
    <row r="13" spans="1:40" ht="28.95" customHeight="1" x14ac:dyDescent="0.2">
      <c r="A13" s="330" t="s">
        <v>2</v>
      </c>
      <c r="B13" s="331"/>
      <c r="C13" s="331"/>
      <c r="D13" s="331"/>
      <c r="E13" s="331"/>
      <c r="F13" s="335"/>
      <c r="G13" s="336"/>
      <c r="H13" s="337"/>
      <c r="I13" s="337"/>
      <c r="J13" s="337"/>
      <c r="K13" s="337"/>
      <c r="L13" s="337"/>
      <c r="M13" s="337"/>
      <c r="N13" s="337"/>
      <c r="O13" s="337"/>
      <c r="P13" s="337"/>
      <c r="Q13" s="337"/>
      <c r="R13" s="337"/>
      <c r="S13" s="337"/>
      <c r="T13" s="337"/>
      <c r="U13" s="337"/>
      <c r="V13" s="337"/>
      <c r="W13" s="337"/>
      <c r="X13" s="338"/>
      <c r="Y13" s="339" t="s">
        <v>3</v>
      </c>
      <c r="Z13" s="339"/>
      <c r="AA13" s="339"/>
      <c r="AB13" s="339"/>
      <c r="AC13" s="339"/>
      <c r="AD13" s="340"/>
      <c r="AE13" s="341"/>
      <c r="AF13" s="341"/>
      <c r="AG13" s="341"/>
      <c r="AH13" s="341"/>
      <c r="AI13" s="341"/>
      <c r="AJ13" s="341"/>
      <c r="AK13" s="341"/>
      <c r="AL13" s="341"/>
      <c r="AM13" s="341"/>
      <c r="AN13" s="342"/>
    </row>
    <row r="14" spans="1:40" ht="28.95" customHeight="1" x14ac:dyDescent="0.2">
      <c r="A14" s="330"/>
      <c r="B14" s="331"/>
      <c r="C14" s="331"/>
      <c r="D14" s="331"/>
      <c r="E14" s="331"/>
      <c r="F14" s="343"/>
      <c r="G14" s="344"/>
      <c r="H14" s="344"/>
      <c r="I14" s="344"/>
      <c r="J14" s="344"/>
      <c r="K14" s="344"/>
      <c r="L14" s="344"/>
      <c r="M14" s="344"/>
      <c r="N14" s="344"/>
      <c r="O14" s="344"/>
      <c r="P14" s="344"/>
      <c r="Q14" s="344"/>
      <c r="R14" s="344"/>
      <c r="S14" s="344"/>
      <c r="T14" s="344"/>
      <c r="U14" s="344"/>
      <c r="V14" s="344"/>
      <c r="W14" s="344"/>
      <c r="X14" s="345"/>
      <c r="Y14" s="346" t="s">
        <v>4</v>
      </c>
      <c r="Z14" s="346"/>
      <c r="AA14" s="346"/>
      <c r="AB14" s="346"/>
      <c r="AC14" s="346"/>
      <c r="AD14" s="332"/>
      <c r="AE14" s="347"/>
      <c r="AF14" s="347"/>
      <c r="AG14" s="347"/>
      <c r="AH14" s="347"/>
      <c r="AI14" s="347"/>
      <c r="AJ14" s="347"/>
      <c r="AK14" s="347"/>
      <c r="AL14" s="347"/>
      <c r="AM14" s="347"/>
      <c r="AN14" s="348"/>
    </row>
    <row r="15" spans="1:40" ht="28.95" customHeight="1" x14ac:dyDescent="0.2">
      <c r="A15" s="363" t="s">
        <v>5</v>
      </c>
      <c r="B15" s="364"/>
      <c r="C15" s="364"/>
      <c r="D15" s="364"/>
      <c r="E15" s="365"/>
      <c r="F15" s="366"/>
      <c r="G15" s="367"/>
      <c r="H15" s="367"/>
      <c r="I15" s="367"/>
      <c r="J15" s="367"/>
      <c r="K15" s="367"/>
      <c r="L15" s="367"/>
      <c r="M15" s="367"/>
      <c r="N15" s="367"/>
      <c r="O15" s="367"/>
      <c r="P15" s="367"/>
      <c r="Q15" s="367"/>
      <c r="R15" s="367"/>
      <c r="S15" s="367"/>
      <c r="T15" s="367"/>
      <c r="U15" s="367"/>
      <c r="V15" s="367"/>
      <c r="W15" s="367"/>
      <c r="X15" s="368"/>
      <c r="Y15" s="369" t="s">
        <v>3</v>
      </c>
      <c r="Z15" s="369"/>
      <c r="AA15" s="369"/>
      <c r="AB15" s="369"/>
      <c r="AC15" s="369"/>
      <c r="AD15" s="370"/>
      <c r="AE15" s="341"/>
      <c r="AF15" s="341"/>
      <c r="AG15" s="341"/>
      <c r="AH15" s="341"/>
      <c r="AI15" s="341"/>
      <c r="AJ15" s="341"/>
      <c r="AK15" s="341"/>
      <c r="AL15" s="341"/>
      <c r="AM15" s="341"/>
      <c r="AN15" s="371"/>
    </row>
    <row r="16" spans="1:40" ht="28.95" customHeight="1" x14ac:dyDescent="0.2">
      <c r="A16" s="349"/>
      <c r="B16" s="350"/>
      <c r="C16" s="350"/>
      <c r="D16" s="350"/>
      <c r="E16" s="351"/>
      <c r="F16" s="343"/>
      <c r="G16" s="372"/>
      <c r="H16" s="372"/>
      <c r="I16" s="372"/>
      <c r="J16" s="372"/>
      <c r="K16" s="372"/>
      <c r="L16" s="372"/>
      <c r="M16" s="372"/>
      <c r="N16" s="372"/>
      <c r="O16" s="372"/>
      <c r="P16" s="372"/>
      <c r="Q16" s="372"/>
      <c r="R16" s="372"/>
      <c r="S16" s="372"/>
      <c r="T16" s="372"/>
      <c r="U16" s="372"/>
      <c r="V16" s="372"/>
      <c r="W16" s="372"/>
      <c r="X16" s="345"/>
      <c r="Y16" s="346" t="s">
        <v>4</v>
      </c>
      <c r="Z16" s="346"/>
      <c r="AA16" s="346"/>
      <c r="AB16" s="346"/>
      <c r="AC16" s="346"/>
      <c r="AD16" s="332"/>
      <c r="AE16" s="347"/>
      <c r="AF16" s="347"/>
      <c r="AG16" s="347"/>
      <c r="AH16" s="347"/>
      <c r="AI16" s="347"/>
      <c r="AJ16" s="347"/>
      <c r="AK16" s="347"/>
      <c r="AL16" s="347"/>
      <c r="AM16" s="347"/>
      <c r="AN16" s="348"/>
    </row>
    <row r="17" spans="1:40" ht="28.95" customHeight="1" x14ac:dyDescent="0.2">
      <c r="A17" s="373" t="s">
        <v>6</v>
      </c>
      <c r="B17" s="350"/>
      <c r="C17" s="350"/>
      <c r="D17" s="350"/>
      <c r="E17" s="351"/>
      <c r="F17" s="335"/>
      <c r="G17" s="352"/>
      <c r="H17" s="352"/>
      <c r="I17" s="352"/>
      <c r="J17" s="352"/>
      <c r="K17" s="352"/>
      <c r="L17" s="352"/>
      <c r="M17" s="352"/>
      <c r="N17" s="352"/>
      <c r="O17" s="352"/>
      <c r="P17" s="352"/>
      <c r="Q17" s="352"/>
      <c r="R17" s="352"/>
      <c r="S17" s="352"/>
      <c r="T17" s="352"/>
      <c r="U17" s="352"/>
      <c r="V17" s="352"/>
      <c r="W17" s="352"/>
      <c r="X17" s="338"/>
      <c r="Y17" s="369" t="s">
        <v>3</v>
      </c>
      <c r="Z17" s="369"/>
      <c r="AA17" s="369"/>
      <c r="AB17" s="369"/>
      <c r="AC17" s="369"/>
      <c r="AD17" s="370"/>
      <c r="AE17" s="341"/>
      <c r="AF17" s="341"/>
      <c r="AG17" s="341"/>
      <c r="AH17" s="341"/>
      <c r="AI17" s="341"/>
      <c r="AJ17" s="341"/>
      <c r="AK17" s="341"/>
      <c r="AL17" s="341"/>
      <c r="AM17" s="341"/>
      <c r="AN17" s="371"/>
    </row>
    <row r="18" spans="1:40" ht="28.95" customHeight="1" thickBot="1" x14ac:dyDescent="0.25">
      <c r="A18" s="353"/>
      <c r="B18" s="354"/>
      <c r="C18" s="354"/>
      <c r="D18" s="354"/>
      <c r="E18" s="355"/>
      <c r="F18" s="356"/>
      <c r="G18" s="357"/>
      <c r="H18" s="357"/>
      <c r="I18" s="357"/>
      <c r="J18" s="357"/>
      <c r="K18" s="357"/>
      <c r="L18" s="357"/>
      <c r="M18" s="357"/>
      <c r="N18" s="357"/>
      <c r="O18" s="357"/>
      <c r="P18" s="357"/>
      <c r="Q18" s="357"/>
      <c r="R18" s="357"/>
      <c r="S18" s="357"/>
      <c r="T18" s="357"/>
      <c r="U18" s="357"/>
      <c r="V18" s="357"/>
      <c r="W18" s="357"/>
      <c r="X18" s="358"/>
      <c r="Y18" s="359" t="s">
        <v>4</v>
      </c>
      <c r="Z18" s="359"/>
      <c r="AA18" s="359"/>
      <c r="AB18" s="359"/>
      <c r="AC18" s="359"/>
      <c r="AD18" s="360"/>
      <c r="AE18" s="361"/>
      <c r="AF18" s="361"/>
      <c r="AG18" s="361"/>
      <c r="AH18" s="361"/>
      <c r="AI18" s="361"/>
      <c r="AJ18" s="361"/>
      <c r="AK18" s="361"/>
      <c r="AL18" s="361"/>
      <c r="AM18" s="361"/>
      <c r="AN18" s="362"/>
    </row>
    <row r="19" spans="1:40" ht="20.100000000000001" customHeight="1" x14ac:dyDescent="0.2">
      <c r="A19" s="323"/>
    </row>
    <row r="20" spans="1:40" ht="20.100000000000001" customHeight="1" thickBot="1" x14ac:dyDescent="0.25">
      <c r="A20" s="323" t="s">
        <v>7</v>
      </c>
    </row>
    <row r="21" spans="1:40" s="17" customFormat="1" ht="41.4" customHeight="1" x14ac:dyDescent="0.2">
      <c r="A21" s="374" t="s">
        <v>73</v>
      </c>
      <c r="B21" s="375"/>
      <c r="C21" s="375"/>
      <c r="D21" s="375"/>
      <c r="E21" s="375"/>
      <c r="F21" s="375"/>
      <c r="G21" s="376"/>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9"/>
    </row>
    <row r="22" spans="1:40" s="17" customFormat="1" ht="41.4" customHeight="1" x14ac:dyDescent="0.2">
      <c r="A22" s="373" t="s">
        <v>74</v>
      </c>
      <c r="B22" s="350"/>
      <c r="C22" s="350"/>
      <c r="D22" s="350"/>
      <c r="E22" s="350"/>
      <c r="F22" s="350"/>
      <c r="G22" s="351"/>
      <c r="H22" s="380"/>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2"/>
    </row>
    <row r="23" spans="1:40" ht="120" customHeight="1" x14ac:dyDescent="0.2">
      <c r="A23" s="373" t="s">
        <v>8</v>
      </c>
      <c r="B23" s="350"/>
      <c r="C23" s="350"/>
      <c r="D23" s="350"/>
      <c r="E23" s="350"/>
      <c r="F23" s="350"/>
      <c r="G23" s="351"/>
      <c r="H23" s="380"/>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2"/>
    </row>
    <row r="24" spans="1:40" ht="120" customHeight="1" thickBot="1" x14ac:dyDescent="0.25">
      <c r="A24" s="383" t="s">
        <v>10</v>
      </c>
      <c r="B24" s="384"/>
      <c r="C24" s="384"/>
      <c r="D24" s="384"/>
      <c r="E24" s="384"/>
      <c r="F24" s="384"/>
      <c r="G24" s="385"/>
      <c r="H24" s="386"/>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8"/>
    </row>
  </sheetData>
  <mergeCells count="46">
    <mergeCell ref="A21:G21"/>
    <mergeCell ref="H21:AN21"/>
    <mergeCell ref="A22:G22"/>
    <mergeCell ref="H22:AN22"/>
    <mergeCell ref="A17:E18"/>
    <mergeCell ref="G17:W18"/>
    <mergeCell ref="Y17:AC17"/>
    <mergeCell ref="AE17:AM17"/>
    <mergeCell ref="Y18:AC18"/>
    <mergeCell ref="AE18:AM18"/>
    <mergeCell ref="AE13:AM13"/>
    <mergeCell ref="G14:W14"/>
    <mergeCell ref="Y14:AC14"/>
    <mergeCell ref="AE14:AM14"/>
    <mergeCell ref="A15:E16"/>
    <mergeCell ref="G15:W16"/>
    <mergeCell ref="Y15:AC15"/>
    <mergeCell ref="AE15:AM15"/>
    <mergeCell ref="Y16:AC16"/>
    <mergeCell ref="AE16:AM16"/>
    <mergeCell ref="A3:E4"/>
    <mergeCell ref="G3:AM3"/>
    <mergeCell ref="G4:AM4"/>
    <mergeCell ref="A5:E6"/>
    <mergeCell ref="H5:W5"/>
    <mergeCell ref="Y5:AC5"/>
    <mergeCell ref="AE5:AM5"/>
    <mergeCell ref="G6:W6"/>
    <mergeCell ref="Y6:AC6"/>
    <mergeCell ref="AE6:AM6"/>
    <mergeCell ref="A23:G23"/>
    <mergeCell ref="H23:AN23"/>
    <mergeCell ref="A24:G24"/>
    <mergeCell ref="H24:AN24"/>
    <mergeCell ref="A7:E8"/>
    <mergeCell ref="G7:W8"/>
    <mergeCell ref="Y7:AC7"/>
    <mergeCell ref="AE7:AM7"/>
    <mergeCell ref="Y8:AC8"/>
    <mergeCell ref="AE8:AM8"/>
    <mergeCell ref="A11:E12"/>
    <mergeCell ref="G11:AM11"/>
    <mergeCell ref="G12:AM12"/>
    <mergeCell ref="A13:E14"/>
    <mergeCell ref="H13:W13"/>
    <mergeCell ref="Y13:AC13"/>
  </mergeCells>
  <phoneticPr fontId="5"/>
  <pageMargins left="0.78740157480314965" right="0.78740157480314965" top="0.78740157480314965" bottom="0.78740157480314965" header="0.51181102362204722" footer="0.51181102362204722"/>
  <pageSetup paperSize="9" scale="92"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FFB8E-20B0-481C-886F-242A1C4BD9CC}">
  <sheetPr>
    <tabColor theme="7" tint="0.59999389629810485"/>
    <pageSetUpPr fitToPage="1"/>
  </sheetPr>
  <dimension ref="A1:H16"/>
  <sheetViews>
    <sheetView tabSelected="1" workbookViewId="0">
      <selection activeCell="M9" sqref="M9"/>
    </sheetView>
  </sheetViews>
  <sheetFormatPr defaultColWidth="9" defaultRowHeight="13.2" x14ac:dyDescent="0.2"/>
  <cols>
    <col min="1" max="1" width="1.88671875" style="34" customWidth="1"/>
    <col min="2" max="2" width="2.109375" style="34" customWidth="1"/>
    <col min="3" max="3" width="15.6640625" style="34" customWidth="1"/>
    <col min="4" max="4" width="1.88671875" style="34" customWidth="1"/>
    <col min="5" max="5" width="30.6640625" style="34" customWidth="1"/>
    <col min="6" max="6" width="14.6640625" style="34" customWidth="1"/>
    <col min="7" max="7" width="20.6640625" style="34" customWidth="1"/>
    <col min="8" max="8" width="1.88671875" style="34" customWidth="1"/>
    <col min="9" max="16384" width="9" style="34"/>
  </cols>
  <sheetData>
    <row r="1" spans="1:8" ht="20.100000000000001" customHeight="1" x14ac:dyDescent="0.2">
      <c r="A1" s="204" t="s">
        <v>119</v>
      </c>
      <c r="B1" s="205"/>
      <c r="C1" s="205"/>
      <c r="D1" s="205"/>
      <c r="E1" s="205"/>
      <c r="F1" s="205"/>
      <c r="G1" s="205"/>
      <c r="H1" s="205"/>
    </row>
    <row r="2" spans="1:8" ht="20.100000000000001" customHeight="1" x14ac:dyDescent="0.2">
      <c r="A2" s="129"/>
      <c r="B2" s="225" t="s">
        <v>20</v>
      </c>
      <c r="C2" s="225"/>
      <c r="D2" s="225"/>
      <c r="E2" s="225"/>
      <c r="F2" s="225"/>
      <c r="G2" s="225"/>
      <c r="H2" s="130"/>
    </row>
    <row r="3" spans="1:8" ht="20.100000000000001" customHeight="1" x14ac:dyDescent="0.2">
      <c r="A3" s="39"/>
      <c r="B3" s="206" t="s">
        <v>34</v>
      </c>
      <c r="C3" s="207"/>
      <c r="D3" s="208"/>
      <c r="E3" s="212" t="s">
        <v>35</v>
      </c>
      <c r="F3" s="206" t="s">
        <v>36</v>
      </c>
      <c r="G3" s="212" t="s">
        <v>25</v>
      </c>
      <c r="H3" s="38"/>
    </row>
    <row r="4" spans="1:8" ht="20.100000000000001" customHeight="1" x14ac:dyDescent="0.2">
      <c r="A4" s="39"/>
      <c r="B4" s="209"/>
      <c r="C4" s="210"/>
      <c r="D4" s="211"/>
      <c r="E4" s="213"/>
      <c r="F4" s="209"/>
      <c r="G4" s="213"/>
      <c r="H4" s="38"/>
    </row>
    <row r="5" spans="1:8" ht="30" customHeight="1" x14ac:dyDescent="0.2">
      <c r="A5" s="39"/>
      <c r="B5" s="220"/>
      <c r="C5" s="221"/>
      <c r="D5" s="222"/>
      <c r="E5" s="42"/>
      <c r="F5" s="44"/>
      <c r="G5" s="42"/>
      <c r="H5" s="38"/>
    </row>
    <row r="6" spans="1:8" ht="30" customHeight="1" x14ac:dyDescent="0.2">
      <c r="A6" s="39"/>
      <c r="B6" s="186"/>
      <c r="C6" s="187"/>
      <c r="D6" s="188"/>
      <c r="E6" s="67"/>
      <c r="F6" s="45"/>
      <c r="G6" s="47"/>
      <c r="H6" s="38"/>
    </row>
    <row r="7" spans="1:8" ht="30" customHeight="1" x14ac:dyDescent="0.2">
      <c r="A7" s="39"/>
      <c r="B7" s="186"/>
      <c r="C7" s="187"/>
      <c r="D7" s="188"/>
      <c r="E7" s="67"/>
      <c r="F7" s="45"/>
      <c r="G7" s="47"/>
      <c r="H7" s="38"/>
    </row>
    <row r="8" spans="1:8" ht="30" customHeight="1" x14ac:dyDescent="0.2">
      <c r="A8" s="39"/>
      <c r="B8" s="200"/>
      <c r="C8" s="201"/>
      <c r="D8" s="202"/>
      <c r="E8" s="45"/>
      <c r="F8" s="45"/>
      <c r="G8" s="47"/>
      <c r="H8" s="38"/>
    </row>
    <row r="9" spans="1:8" ht="30" customHeight="1" x14ac:dyDescent="0.2">
      <c r="A9" s="39"/>
      <c r="B9" s="200"/>
      <c r="C9" s="201"/>
      <c r="D9" s="202"/>
      <c r="E9" s="45"/>
      <c r="F9" s="45"/>
      <c r="G9" s="47"/>
      <c r="H9" s="38"/>
    </row>
    <row r="10" spans="1:8" ht="30" customHeight="1" x14ac:dyDescent="0.2">
      <c r="A10" s="39"/>
      <c r="B10" s="167" t="s">
        <v>29</v>
      </c>
      <c r="C10" s="168"/>
      <c r="D10" s="192"/>
      <c r="E10" s="48"/>
      <c r="F10" s="68" t="str">
        <f>IF(SUM(F5:F9)=0,"",SUM(F5:F9))</f>
        <v/>
      </c>
      <c r="G10" s="50"/>
      <c r="H10" s="38"/>
    </row>
    <row r="11" spans="1:8" ht="18" customHeight="1" x14ac:dyDescent="0.2">
      <c r="A11" s="39"/>
      <c r="B11" s="91" t="s">
        <v>101</v>
      </c>
      <c r="C11" s="80"/>
      <c r="D11" s="80"/>
      <c r="E11" s="81"/>
      <c r="F11" s="83"/>
      <c r="G11" s="84"/>
      <c r="H11" s="38"/>
    </row>
    <row r="12" spans="1:8" s="66" customFormat="1" ht="20.100000000000001" customHeight="1" x14ac:dyDescent="0.2">
      <c r="A12" s="64"/>
      <c r="B12" s="223" t="s">
        <v>32</v>
      </c>
      <c r="C12" s="223"/>
      <c r="D12" s="223"/>
      <c r="E12" s="223"/>
      <c r="F12" s="223"/>
      <c r="G12" s="224"/>
      <c r="H12" s="65"/>
    </row>
    <row r="13" spans="1:8" ht="20.100000000000001" customHeight="1" x14ac:dyDescent="0.2">
      <c r="A13" s="69"/>
      <c r="B13" s="69"/>
      <c r="C13" s="69"/>
      <c r="D13" s="69"/>
      <c r="E13" s="69"/>
      <c r="F13" s="69"/>
      <c r="G13" s="69"/>
      <c r="H13" s="69"/>
    </row>
    <row r="14" spans="1:8" ht="20.100000000000001" customHeight="1" x14ac:dyDescent="0.2"/>
    <row r="15" spans="1:8" ht="20.100000000000001" customHeight="1" x14ac:dyDescent="0.2"/>
    <row r="16" spans="1:8" ht="20.100000000000001" customHeight="1" x14ac:dyDescent="0.2"/>
  </sheetData>
  <mergeCells count="13">
    <mergeCell ref="B12:G12"/>
    <mergeCell ref="B5:D5"/>
    <mergeCell ref="B6:D6"/>
    <mergeCell ref="B7:D7"/>
    <mergeCell ref="B8:D8"/>
    <mergeCell ref="B9:D9"/>
    <mergeCell ref="B10:D10"/>
    <mergeCell ref="A1:H1"/>
    <mergeCell ref="B2:G2"/>
    <mergeCell ref="B3:D4"/>
    <mergeCell ref="E3:E4"/>
    <mergeCell ref="F3:F4"/>
    <mergeCell ref="G3:G4"/>
  </mergeCells>
  <phoneticPr fontId="5"/>
  <pageMargins left="0.78740157480314965" right="0.78740157480314965" top="0.78740157480314965" bottom="0.78740157480314965"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BD8E3-93BB-4086-A975-6977327F4215}">
  <sheetPr>
    <tabColor theme="0"/>
    <pageSetUpPr fitToPage="1"/>
  </sheetPr>
  <dimension ref="A2:Q95"/>
  <sheetViews>
    <sheetView tabSelected="1" workbookViewId="0">
      <selection activeCell="M9" sqref="M9"/>
    </sheetView>
  </sheetViews>
  <sheetFormatPr defaultRowHeight="13.2" x14ac:dyDescent="0.2"/>
  <cols>
    <col min="1" max="1" width="6.33203125" customWidth="1"/>
    <col min="2" max="2" width="18" customWidth="1"/>
    <col min="4" max="6" width="11.109375" customWidth="1"/>
    <col min="7" max="9" width="14.88671875" customWidth="1"/>
    <col min="10" max="10" width="20" customWidth="1"/>
    <col min="11" max="11" width="11.88671875" customWidth="1"/>
    <col min="13" max="14" width="11.44140625" customWidth="1"/>
    <col min="15" max="16" width="11.109375" customWidth="1"/>
  </cols>
  <sheetData>
    <row r="2" spans="1:17" s="122" customFormat="1" x14ac:dyDescent="0.15">
      <c r="A2" s="123" t="s">
        <v>111</v>
      </c>
      <c r="B2" s="2"/>
      <c r="C2" s="2"/>
      <c r="D2" s="2"/>
      <c r="E2" s="2"/>
      <c r="F2" s="2"/>
      <c r="G2" s="2"/>
      <c r="H2" s="2"/>
      <c r="I2" s="2"/>
      <c r="J2" s="2"/>
      <c r="K2" s="2"/>
      <c r="L2" s="2"/>
      <c r="M2" s="2"/>
      <c r="N2" s="2"/>
      <c r="O2" s="121"/>
      <c r="P2" s="2"/>
      <c r="Q2" s="2"/>
    </row>
    <row r="3" spans="1:17" s="122" customFormat="1" x14ac:dyDescent="0.15">
      <c r="A3" s="123" t="s">
        <v>112</v>
      </c>
      <c r="B3" s="2"/>
      <c r="C3" s="2"/>
      <c r="D3" s="2"/>
      <c r="E3" s="2"/>
      <c r="F3" s="2"/>
      <c r="G3" s="2"/>
      <c r="H3" s="2"/>
      <c r="I3" s="2"/>
      <c r="J3" s="2"/>
      <c r="K3" s="2"/>
      <c r="L3" s="2"/>
      <c r="M3" s="2"/>
      <c r="N3" s="2"/>
      <c r="O3" s="2"/>
      <c r="P3" s="2"/>
      <c r="Q3" s="2"/>
    </row>
    <row r="4" spans="1:17" s="122" customFormat="1" x14ac:dyDescent="0.15">
      <c r="A4" s="123"/>
      <c r="B4" s="2"/>
      <c r="C4" s="2"/>
      <c r="D4" s="2"/>
      <c r="E4" s="2"/>
      <c r="F4" s="2"/>
      <c r="G4" s="2"/>
      <c r="H4" s="2"/>
      <c r="I4" s="2"/>
      <c r="J4" s="2"/>
      <c r="K4" s="2"/>
      <c r="L4" s="2"/>
      <c r="M4" s="2"/>
      <c r="N4" s="2"/>
      <c r="O4" s="2"/>
      <c r="P4" s="2"/>
      <c r="Q4" s="2"/>
    </row>
    <row r="5" spans="1:17" s="122" customFormat="1" ht="14.4" x14ac:dyDescent="0.15">
      <c r="A5" s="127" t="s">
        <v>110</v>
      </c>
      <c r="B5" s="2"/>
      <c r="C5" s="2"/>
      <c r="D5" s="2"/>
      <c r="E5" s="2"/>
      <c r="F5" s="2"/>
      <c r="G5" s="2"/>
      <c r="H5" s="2"/>
      <c r="I5" s="2"/>
      <c r="J5" s="2"/>
      <c r="K5" s="2"/>
      <c r="L5" s="2"/>
      <c r="M5" s="2"/>
      <c r="N5" s="2"/>
      <c r="O5" s="121"/>
      <c r="P5" s="2"/>
      <c r="Q5" s="2"/>
    </row>
    <row r="6" spans="1:17" s="122" customFormat="1" ht="10.8" x14ac:dyDescent="0.15">
      <c r="A6" s="2"/>
      <c r="B6" s="2"/>
      <c r="C6" s="2"/>
      <c r="D6" s="2"/>
      <c r="E6" s="2"/>
      <c r="F6" s="2"/>
      <c r="G6" s="2"/>
      <c r="H6" s="2"/>
      <c r="I6" s="2"/>
      <c r="J6" s="2"/>
      <c r="K6" s="2"/>
      <c r="L6" s="2"/>
      <c r="M6" s="2"/>
      <c r="N6" s="2"/>
      <c r="O6" s="121"/>
      <c r="P6" s="2"/>
      <c r="Q6" s="2"/>
    </row>
    <row r="7" spans="1:17" ht="25.2" x14ac:dyDescent="0.2">
      <c r="A7" s="120" t="s">
        <v>75</v>
      </c>
      <c r="B7" s="113" t="s">
        <v>76</v>
      </c>
      <c r="C7" s="113" t="s">
        <v>77</v>
      </c>
      <c r="D7" s="113" t="s">
        <v>78</v>
      </c>
      <c r="E7" s="113" t="s">
        <v>79</v>
      </c>
      <c r="F7" s="113" t="s">
        <v>80</v>
      </c>
      <c r="G7" s="114" t="s">
        <v>81</v>
      </c>
      <c r="H7" s="114" t="s">
        <v>82</v>
      </c>
      <c r="I7" s="114" t="s">
        <v>83</v>
      </c>
      <c r="J7" s="114" t="s">
        <v>84</v>
      </c>
      <c r="K7" s="113" t="s">
        <v>85</v>
      </c>
      <c r="L7" s="118" t="s">
        <v>86</v>
      </c>
      <c r="M7" s="118" t="s">
        <v>87</v>
      </c>
      <c r="N7" s="118" t="s">
        <v>88</v>
      </c>
      <c r="O7" s="119" t="s">
        <v>89</v>
      </c>
      <c r="P7" s="119" t="s">
        <v>90</v>
      </c>
      <c r="Q7" s="115"/>
    </row>
    <row r="8" spans="1:17" x14ac:dyDescent="0.2">
      <c r="A8" s="116"/>
      <c r="B8" s="116"/>
      <c r="C8" s="116"/>
      <c r="D8" s="116"/>
      <c r="E8" s="116"/>
      <c r="F8" s="116"/>
      <c r="G8" s="116"/>
      <c r="H8" s="116"/>
      <c r="I8" s="116"/>
      <c r="J8" s="116"/>
      <c r="K8" s="116"/>
      <c r="L8" s="116"/>
      <c r="M8" s="116"/>
      <c r="N8" s="116"/>
      <c r="O8" s="117"/>
      <c r="P8" s="116"/>
      <c r="Q8" s="112"/>
    </row>
    <row r="9" spans="1:17" x14ac:dyDescent="0.2">
      <c r="A9" s="116"/>
      <c r="B9" s="116"/>
      <c r="C9" s="116"/>
      <c r="D9" s="116"/>
      <c r="E9" s="116"/>
      <c r="F9" s="116"/>
      <c r="G9" s="116"/>
      <c r="H9" s="116"/>
      <c r="I9" s="116"/>
      <c r="J9" s="116"/>
      <c r="K9" s="116"/>
      <c r="L9" s="116"/>
      <c r="M9" s="116"/>
      <c r="N9" s="116"/>
      <c r="O9" s="117"/>
      <c r="P9" s="116"/>
      <c r="Q9" s="112"/>
    </row>
    <row r="10" spans="1:17" x14ac:dyDescent="0.2">
      <c r="A10" s="116"/>
      <c r="B10" s="116"/>
      <c r="C10" s="116"/>
      <c r="D10" s="116"/>
      <c r="E10" s="116"/>
      <c r="F10" s="116"/>
      <c r="G10" s="116"/>
      <c r="H10" s="116"/>
      <c r="I10" s="116"/>
      <c r="J10" s="116"/>
      <c r="K10" s="116"/>
      <c r="L10" s="116"/>
      <c r="M10" s="116"/>
      <c r="N10" s="116"/>
      <c r="O10" s="117"/>
      <c r="P10" s="116"/>
      <c r="Q10" s="112"/>
    </row>
    <row r="11" spans="1:17" x14ac:dyDescent="0.2">
      <c r="A11" s="116"/>
      <c r="B11" s="116"/>
      <c r="C11" s="116"/>
      <c r="D11" s="116"/>
      <c r="E11" s="116"/>
      <c r="F11" s="116"/>
      <c r="G11" s="116"/>
      <c r="H11" s="116"/>
      <c r="I11" s="116"/>
      <c r="J11" s="116"/>
      <c r="K11" s="116"/>
      <c r="L11" s="116"/>
      <c r="M11" s="116"/>
      <c r="N11" s="116"/>
      <c r="O11" s="117"/>
      <c r="P11" s="116"/>
      <c r="Q11" s="112"/>
    </row>
    <row r="12" spans="1:17" x14ac:dyDescent="0.2">
      <c r="A12" s="116"/>
      <c r="B12" s="116"/>
      <c r="C12" s="116"/>
      <c r="D12" s="116"/>
      <c r="E12" s="116"/>
      <c r="F12" s="116"/>
      <c r="G12" s="116"/>
      <c r="H12" s="116"/>
      <c r="I12" s="116"/>
      <c r="J12" s="116"/>
      <c r="K12" s="116"/>
      <c r="L12" s="116"/>
      <c r="M12" s="116"/>
      <c r="N12" s="116"/>
      <c r="O12" s="117"/>
      <c r="P12" s="116"/>
      <c r="Q12" s="112"/>
    </row>
    <row r="13" spans="1:17" x14ac:dyDescent="0.2">
      <c r="A13" s="116"/>
      <c r="B13" s="116"/>
      <c r="C13" s="116"/>
      <c r="D13" s="116"/>
      <c r="E13" s="116"/>
      <c r="F13" s="116"/>
      <c r="G13" s="116"/>
      <c r="H13" s="116"/>
      <c r="I13" s="116"/>
      <c r="J13" s="116"/>
      <c r="K13" s="116"/>
      <c r="L13" s="116"/>
      <c r="M13" s="116"/>
      <c r="N13" s="116"/>
      <c r="O13" s="117"/>
      <c r="P13" s="116"/>
      <c r="Q13" s="112"/>
    </row>
    <row r="14" spans="1:17" x14ac:dyDescent="0.2">
      <c r="A14" s="116"/>
      <c r="B14" s="116"/>
      <c r="C14" s="116"/>
      <c r="D14" s="116"/>
      <c r="E14" s="116"/>
      <c r="F14" s="116"/>
      <c r="G14" s="116"/>
      <c r="H14" s="116"/>
      <c r="I14" s="116"/>
      <c r="J14" s="116"/>
      <c r="K14" s="116"/>
      <c r="L14" s="116"/>
      <c r="M14" s="116"/>
      <c r="N14" s="116"/>
      <c r="O14" s="117"/>
      <c r="P14" s="116"/>
      <c r="Q14" s="112"/>
    </row>
    <row r="15" spans="1:17" x14ac:dyDescent="0.2">
      <c r="A15" s="116"/>
      <c r="B15" s="116"/>
      <c r="C15" s="116"/>
      <c r="D15" s="116"/>
      <c r="E15" s="116"/>
      <c r="F15" s="116"/>
      <c r="G15" s="116"/>
      <c r="H15" s="116"/>
      <c r="I15" s="116"/>
      <c r="J15" s="116"/>
      <c r="K15" s="116"/>
      <c r="L15" s="116"/>
      <c r="M15" s="116"/>
      <c r="N15" s="116"/>
      <c r="O15" s="117"/>
      <c r="P15" s="116"/>
      <c r="Q15" s="112"/>
    </row>
    <row r="16" spans="1:17" x14ac:dyDescent="0.2">
      <c r="A16" s="116"/>
      <c r="B16" s="116"/>
      <c r="C16" s="116"/>
      <c r="D16" s="116"/>
      <c r="E16" s="116"/>
      <c r="F16" s="116"/>
      <c r="G16" s="116"/>
      <c r="H16" s="116"/>
      <c r="I16" s="116"/>
      <c r="J16" s="116"/>
      <c r="K16" s="116"/>
      <c r="L16" s="116"/>
      <c r="M16" s="116"/>
      <c r="N16" s="116"/>
      <c r="O16" s="117"/>
      <c r="P16" s="116"/>
      <c r="Q16" s="112"/>
    </row>
    <row r="17" spans="1:17" x14ac:dyDescent="0.2">
      <c r="A17" s="116"/>
      <c r="B17" s="116"/>
      <c r="C17" s="116"/>
      <c r="D17" s="116"/>
      <c r="E17" s="116"/>
      <c r="F17" s="116"/>
      <c r="G17" s="116"/>
      <c r="H17" s="116"/>
      <c r="I17" s="116"/>
      <c r="J17" s="116"/>
      <c r="K17" s="116"/>
      <c r="L17" s="116"/>
      <c r="M17" s="116"/>
      <c r="N17" s="116"/>
      <c r="O17" s="117"/>
      <c r="P17" s="116"/>
      <c r="Q17" s="112"/>
    </row>
    <row r="18" spans="1:17" x14ac:dyDescent="0.2">
      <c r="A18" s="116"/>
      <c r="B18" s="116"/>
      <c r="C18" s="116"/>
      <c r="D18" s="116"/>
      <c r="E18" s="116"/>
      <c r="F18" s="116"/>
      <c r="G18" s="116"/>
      <c r="H18" s="116"/>
      <c r="I18" s="116"/>
      <c r="J18" s="116"/>
      <c r="K18" s="116"/>
      <c r="L18" s="116"/>
      <c r="M18" s="116"/>
      <c r="N18" s="116"/>
      <c r="O18" s="117"/>
      <c r="P18" s="116"/>
      <c r="Q18" s="112"/>
    </row>
    <row r="19" spans="1:17" x14ac:dyDescent="0.2">
      <c r="A19" s="116"/>
      <c r="B19" s="116"/>
      <c r="C19" s="116"/>
      <c r="D19" s="116"/>
      <c r="E19" s="116"/>
      <c r="F19" s="116"/>
      <c r="G19" s="116"/>
      <c r="H19" s="116"/>
      <c r="I19" s="116"/>
      <c r="J19" s="116"/>
      <c r="K19" s="116"/>
      <c r="L19" s="116"/>
      <c r="M19" s="116"/>
      <c r="N19" s="116"/>
      <c r="O19" s="117"/>
      <c r="P19" s="116"/>
      <c r="Q19" s="112"/>
    </row>
    <row r="20" spans="1:17" x14ac:dyDescent="0.2">
      <c r="A20" s="116"/>
      <c r="B20" s="116"/>
      <c r="C20" s="116"/>
      <c r="D20" s="116"/>
      <c r="E20" s="116"/>
      <c r="F20" s="116"/>
      <c r="G20" s="116"/>
      <c r="H20" s="116"/>
      <c r="I20" s="116"/>
      <c r="J20" s="116"/>
      <c r="K20" s="116"/>
      <c r="L20" s="116"/>
      <c r="M20" s="116"/>
      <c r="N20" s="116"/>
      <c r="O20" s="117"/>
      <c r="P20" s="116"/>
      <c r="Q20" s="112"/>
    </row>
    <row r="21" spans="1:17" x14ac:dyDescent="0.2">
      <c r="A21" s="116"/>
      <c r="B21" s="116"/>
      <c r="C21" s="116"/>
      <c r="D21" s="116"/>
      <c r="E21" s="116"/>
      <c r="F21" s="116"/>
      <c r="G21" s="116"/>
      <c r="H21" s="116"/>
      <c r="I21" s="116"/>
      <c r="J21" s="116"/>
      <c r="K21" s="116"/>
      <c r="L21" s="116"/>
      <c r="M21" s="116"/>
      <c r="N21" s="116"/>
      <c r="O21" s="117"/>
      <c r="P21" s="116"/>
      <c r="Q21" s="112"/>
    </row>
    <row r="22" spans="1:17" x14ac:dyDescent="0.2">
      <c r="A22" s="116"/>
      <c r="B22" s="116"/>
      <c r="C22" s="116"/>
      <c r="D22" s="116"/>
      <c r="E22" s="116"/>
      <c r="F22" s="116"/>
      <c r="G22" s="116"/>
      <c r="H22" s="116"/>
      <c r="I22" s="116"/>
      <c r="J22" s="116"/>
      <c r="K22" s="116"/>
      <c r="L22" s="116"/>
      <c r="M22" s="116"/>
      <c r="N22" s="116"/>
      <c r="O22" s="117"/>
      <c r="P22" s="116"/>
      <c r="Q22" s="112"/>
    </row>
    <row r="23" spans="1:17" x14ac:dyDescent="0.2">
      <c r="A23" s="116"/>
      <c r="B23" s="116"/>
      <c r="C23" s="116"/>
      <c r="D23" s="116"/>
      <c r="E23" s="116"/>
      <c r="F23" s="116"/>
      <c r="G23" s="116"/>
      <c r="H23" s="116"/>
      <c r="I23" s="116"/>
      <c r="J23" s="116"/>
      <c r="K23" s="116"/>
      <c r="L23" s="116"/>
      <c r="M23" s="116"/>
      <c r="N23" s="116"/>
      <c r="O23" s="117"/>
      <c r="P23" s="116"/>
      <c r="Q23" s="112"/>
    </row>
    <row r="24" spans="1:17" x14ac:dyDescent="0.2">
      <c r="A24" s="116"/>
      <c r="B24" s="116"/>
      <c r="C24" s="116"/>
      <c r="D24" s="116"/>
      <c r="E24" s="116"/>
      <c r="F24" s="116"/>
      <c r="G24" s="116"/>
      <c r="H24" s="116"/>
      <c r="I24" s="116"/>
      <c r="J24" s="116"/>
      <c r="K24" s="116"/>
      <c r="L24" s="116"/>
      <c r="M24" s="116"/>
      <c r="N24" s="116"/>
      <c r="O24" s="117"/>
      <c r="P24" s="116"/>
      <c r="Q24" s="112"/>
    </row>
    <row r="25" spans="1:17" x14ac:dyDescent="0.2">
      <c r="A25" s="116"/>
      <c r="B25" s="116"/>
      <c r="C25" s="116"/>
      <c r="D25" s="116"/>
      <c r="E25" s="116"/>
      <c r="F25" s="116"/>
      <c r="G25" s="116"/>
      <c r="H25" s="116"/>
      <c r="I25" s="116"/>
      <c r="J25" s="116"/>
      <c r="K25" s="116"/>
      <c r="L25" s="116"/>
      <c r="M25" s="116"/>
      <c r="N25" s="116"/>
      <c r="O25" s="117"/>
      <c r="P25" s="116"/>
      <c r="Q25" s="112"/>
    </row>
    <row r="26" spans="1:17" x14ac:dyDescent="0.2">
      <c r="A26" s="116"/>
      <c r="B26" s="116"/>
      <c r="C26" s="116"/>
      <c r="D26" s="116"/>
      <c r="E26" s="116"/>
      <c r="F26" s="116"/>
      <c r="G26" s="116"/>
      <c r="H26" s="116"/>
      <c r="I26" s="116"/>
      <c r="J26" s="116"/>
      <c r="K26" s="116"/>
      <c r="L26" s="116"/>
      <c r="M26" s="116"/>
      <c r="N26" s="116"/>
      <c r="O26" s="117"/>
      <c r="P26" s="116"/>
      <c r="Q26" s="112"/>
    </row>
    <row r="27" spans="1:17" x14ac:dyDescent="0.2">
      <c r="A27" s="116"/>
      <c r="B27" s="116"/>
      <c r="C27" s="116"/>
      <c r="D27" s="116"/>
      <c r="E27" s="116"/>
      <c r="F27" s="116"/>
      <c r="G27" s="116"/>
      <c r="H27" s="116"/>
      <c r="I27" s="116"/>
      <c r="J27" s="116"/>
      <c r="K27" s="116"/>
      <c r="L27" s="116"/>
      <c r="M27" s="116"/>
      <c r="N27" s="116"/>
      <c r="O27" s="117"/>
      <c r="P27" s="116"/>
      <c r="Q27" s="112"/>
    </row>
    <row r="28" spans="1:17" x14ac:dyDescent="0.2">
      <c r="A28" s="116"/>
      <c r="B28" s="116"/>
      <c r="C28" s="116"/>
      <c r="D28" s="116"/>
      <c r="E28" s="116"/>
      <c r="F28" s="116"/>
      <c r="G28" s="116"/>
      <c r="H28" s="116"/>
      <c r="I28" s="116"/>
      <c r="J28" s="116"/>
      <c r="K28" s="116"/>
      <c r="L28" s="116"/>
      <c r="M28" s="116"/>
      <c r="N28" s="116"/>
      <c r="O28" s="117"/>
      <c r="P28" s="116"/>
      <c r="Q28" s="112"/>
    </row>
    <row r="29" spans="1:17" x14ac:dyDescent="0.2">
      <c r="A29" s="116"/>
      <c r="B29" s="116"/>
      <c r="C29" s="116"/>
      <c r="D29" s="116"/>
      <c r="E29" s="116"/>
      <c r="F29" s="116"/>
      <c r="G29" s="116"/>
      <c r="H29" s="116"/>
      <c r="I29" s="116"/>
      <c r="J29" s="116"/>
      <c r="K29" s="116"/>
      <c r="L29" s="116"/>
      <c r="M29" s="116"/>
      <c r="N29" s="116"/>
      <c r="O29" s="117"/>
      <c r="P29" s="116"/>
      <c r="Q29" s="112"/>
    </row>
    <row r="30" spans="1:17" x14ac:dyDescent="0.2">
      <c r="A30" s="116"/>
      <c r="B30" s="116"/>
      <c r="C30" s="116"/>
      <c r="D30" s="116"/>
      <c r="E30" s="116"/>
      <c r="F30" s="116"/>
      <c r="G30" s="116"/>
      <c r="H30" s="116"/>
      <c r="I30" s="116"/>
      <c r="J30" s="116"/>
      <c r="K30" s="116"/>
      <c r="L30" s="116"/>
      <c r="M30" s="116"/>
      <c r="N30" s="116"/>
      <c r="O30" s="117"/>
      <c r="P30" s="116"/>
      <c r="Q30" s="112"/>
    </row>
    <row r="31" spans="1:17" x14ac:dyDescent="0.2">
      <c r="A31" s="116"/>
      <c r="B31" s="116"/>
      <c r="C31" s="116"/>
      <c r="D31" s="116"/>
      <c r="E31" s="116"/>
      <c r="F31" s="116"/>
      <c r="G31" s="116"/>
      <c r="H31" s="116"/>
      <c r="I31" s="116"/>
      <c r="J31" s="116"/>
      <c r="K31" s="116"/>
      <c r="L31" s="116"/>
      <c r="M31" s="116"/>
      <c r="N31" s="116"/>
      <c r="O31" s="117"/>
      <c r="P31" s="116"/>
      <c r="Q31" s="112"/>
    </row>
    <row r="32" spans="1:17" x14ac:dyDescent="0.2">
      <c r="A32" s="116"/>
      <c r="B32" s="116"/>
      <c r="C32" s="116"/>
      <c r="D32" s="116"/>
      <c r="E32" s="116"/>
      <c r="F32" s="116"/>
      <c r="G32" s="116"/>
      <c r="H32" s="116"/>
      <c r="I32" s="116"/>
      <c r="J32" s="116"/>
      <c r="K32" s="116"/>
      <c r="L32" s="116"/>
      <c r="M32" s="116"/>
      <c r="N32" s="116"/>
      <c r="O32" s="117"/>
      <c r="P32" s="116"/>
      <c r="Q32" s="112"/>
    </row>
    <row r="33" spans="1:17" x14ac:dyDescent="0.2">
      <c r="A33" s="116"/>
      <c r="B33" s="116"/>
      <c r="C33" s="116"/>
      <c r="D33" s="116"/>
      <c r="E33" s="116"/>
      <c r="F33" s="116"/>
      <c r="G33" s="116"/>
      <c r="H33" s="116"/>
      <c r="I33" s="116"/>
      <c r="J33" s="116"/>
      <c r="K33" s="116"/>
      <c r="L33" s="116"/>
      <c r="M33" s="116"/>
      <c r="N33" s="116"/>
      <c r="O33" s="117"/>
      <c r="P33" s="116"/>
      <c r="Q33" s="112"/>
    </row>
    <row r="34" spans="1:17" x14ac:dyDescent="0.2">
      <c r="A34" s="116"/>
      <c r="B34" s="116"/>
      <c r="C34" s="116"/>
      <c r="D34" s="116"/>
      <c r="E34" s="116"/>
      <c r="F34" s="116"/>
      <c r="G34" s="116"/>
      <c r="H34" s="116"/>
      <c r="I34" s="116"/>
      <c r="J34" s="116"/>
      <c r="K34" s="116"/>
      <c r="L34" s="116"/>
      <c r="M34" s="116"/>
      <c r="N34" s="116"/>
      <c r="O34" s="117"/>
      <c r="P34" s="116"/>
      <c r="Q34" s="112"/>
    </row>
    <row r="35" spans="1:17" x14ac:dyDescent="0.2">
      <c r="A35" s="116"/>
      <c r="B35" s="116"/>
      <c r="C35" s="116"/>
      <c r="D35" s="116"/>
      <c r="E35" s="116"/>
      <c r="F35" s="116"/>
      <c r="G35" s="116"/>
      <c r="H35" s="116"/>
      <c r="I35" s="116"/>
      <c r="J35" s="116"/>
      <c r="K35" s="116"/>
      <c r="L35" s="116"/>
      <c r="M35" s="116"/>
      <c r="N35" s="116"/>
      <c r="O35" s="117"/>
      <c r="P35" s="116"/>
      <c r="Q35" s="112"/>
    </row>
    <row r="36" spans="1:17" x14ac:dyDescent="0.2">
      <c r="A36" s="116"/>
      <c r="B36" s="116"/>
      <c r="C36" s="116"/>
      <c r="D36" s="116"/>
      <c r="E36" s="116"/>
      <c r="F36" s="116"/>
      <c r="G36" s="116"/>
      <c r="H36" s="116"/>
      <c r="I36" s="116"/>
      <c r="J36" s="116"/>
      <c r="K36" s="116"/>
      <c r="L36" s="116"/>
      <c r="M36" s="116"/>
      <c r="N36" s="116"/>
      <c r="O36" s="117"/>
      <c r="P36" s="116"/>
      <c r="Q36" s="112"/>
    </row>
    <row r="37" spans="1:17" x14ac:dyDescent="0.2">
      <c r="A37" s="116"/>
      <c r="B37" s="116"/>
      <c r="C37" s="116"/>
      <c r="D37" s="116"/>
      <c r="E37" s="116"/>
      <c r="F37" s="116"/>
      <c r="G37" s="116"/>
      <c r="H37" s="116"/>
      <c r="I37" s="116"/>
      <c r="J37" s="116"/>
      <c r="K37" s="116"/>
      <c r="L37" s="116"/>
      <c r="M37" s="116"/>
      <c r="N37" s="116"/>
      <c r="O37" s="117"/>
      <c r="P37" s="116"/>
      <c r="Q37" s="112"/>
    </row>
    <row r="38" spans="1:17" x14ac:dyDescent="0.2">
      <c r="A38" s="116"/>
      <c r="B38" s="116"/>
      <c r="C38" s="116"/>
      <c r="D38" s="116"/>
      <c r="E38" s="116"/>
      <c r="F38" s="116"/>
      <c r="G38" s="116"/>
      <c r="H38" s="116"/>
      <c r="I38" s="116"/>
      <c r="J38" s="116"/>
      <c r="K38" s="116"/>
      <c r="L38" s="116"/>
      <c r="M38" s="116"/>
      <c r="N38" s="116"/>
      <c r="O38" s="117"/>
      <c r="P38" s="116"/>
      <c r="Q38" s="112"/>
    </row>
    <row r="39" spans="1:17" x14ac:dyDescent="0.2">
      <c r="A39" s="116"/>
      <c r="B39" s="116"/>
      <c r="C39" s="116"/>
      <c r="D39" s="116"/>
      <c r="E39" s="116"/>
      <c r="F39" s="116"/>
      <c r="G39" s="116"/>
      <c r="H39" s="116"/>
      <c r="I39" s="116"/>
      <c r="J39" s="116"/>
      <c r="K39" s="116"/>
      <c r="L39" s="116"/>
      <c r="M39" s="116"/>
      <c r="N39" s="116"/>
      <c r="O39" s="117"/>
      <c r="P39" s="116"/>
      <c r="Q39" s="112"/>
    </row>
    <row r="40" spans="1:17" x14ac:dyDescent="0.2">
      <c r="A40" s="116"/>
      <c r="B40" s="116"/>
      <c r="C40" s="116"/>
      <c r="D40" s="116"/>
      <c r="E40" s="116"/>
      <c r="F40" s="116"/>
      <c r="G40" s="116"/>
      <c r="H40" s="116"/>
      <c r="I40" s="116"/>
      <c r="J40" s="116"/>
      <c r="K40" s="116"/>
      <c r="L40" s="116"/>
      <c r="M40" s="116"/>
      <c r="N40" s="116"/>
      <c r="O40" s="117"/>
      <c r="P40" s="116"/>
      <c r="Q40" s="112"/>
    </row>
    <row r="41" spans="1:17" x14ac:dyDescent="0.2">
      <c r="A41" s="116"/>
      <c r="B41" s="116"/>
      <c r="C41" s="116"/>
      <c r="D41" s="116"/>
      <c r="E41" s="116"/>
      <c r="F41" s="116"/>
      <c r="G41" s="116"/>
      <c r="H41" s="116"/>
      <c r="I41" s="116"/>
      <c r="J41" s="116"/>
      <c r="K41" s="116"/>
      <c r="L41" s="116"/>
      <c r="M41" s="116"/>
      <c r="N41" s="116"/>
      <c r="O41" s="117"/>
      <c r="P41" s="116"/>
      <c r="Q41" s="112"/>
    </row>
    <row r="42" spans="1:17" x14ac:dyDescent="0.2">
      <c r="A42" s="116"/>
      <c r="B42" s="116"/>
      <c r="C42" s="116"/>
      <c r="D42" s="116"/>
      <c r="E42" s="116"/>
      <c r="F42" s="116"/>
      <c r="G42" s="116"/>
      <c r="H42" s="116"/>
      <c r="I42" s="116"/>
      <c r="J42" s="116"/>
      <c r="K42" s="116"/>
      <c r="L42" s="116"/>
      <c r="M42" s="116"/>
      <c r="N42" s="116"/>
      <c r="O42" s="117"/>
      <c r="P42" s="116"/>
      <c r="Q42" s="112"/>
    </row>
    <row r="43" spans="1:17" x14ac:dyDescent="0.2">
      <c r="A43" s="116"/>
      <c r="B43" s="116"/>
      <c r="C43" s="116"/>
      <c r="D43" s="116"/>
      <c r="E43" s="116"/>
      <c r="F43" s="116"/>
      <c r="G43" s="116"/>
      <c r="H43" s="116"/>
      <c r="I43" s="116"/>
      <c r="J43" s="116"/>
      <c r="K43" s="116"/>
      <c r="L43" s="116"/>
      <c r="M43" s="116"/>
      <c r="N43" s="116"/>
      <c r="O43" s="117"/>
      <c r="P43" s="116"/>
      <c r="Q43" s="112"/>
    </row>
    <row r="44" spans="1:17" x14ac:dyDescent="0.2">
      <c r="A44" s="116"/>
      <c r="B44" s="116"/>
      <c r="C44" s="116"/>
      <c r="D44" s="116"/>
      <c r="E44" s="116"/>
      <c r="F44" s="116"/>
      <c r="G44" s="116"/>
      <c r="H44" s="116"/>
      <c r="I44" s="116"/>
      <c r="J44" s="116"/>
      <c r="K44" s="116"/>
      <c r="L44" s="116"/>
      <c r="M44" s="116"/>
      <c r="N44" s="116"/>
      <c r="O44" s="117"/>
      <c r="P44" s="116"/>
      <c r="Q44" s="112"/>
    </row>
    <row r="45" spans="1:17" x14ac:dyDescent="0.2">
      <c r="A45" s="116"/>
      <c r="B45" s="116"/>
      <c r="C45" s="116"/>
      <c r="D45" s="116"/>
      <c r="E45" s="116"/>
      <c r="F45" s="116"/>
      <c r="G45" s="116"/>
      <c r="H45" s="116"/>
      <c r="I45" s="116"/>
      <c r="J45" s="116"/>
      <c r="K45" s="116"/>
      <c r="L45" s="116"/>
      <c r="M45" s="116"/>
      <c r="N45" s="116"/>
      <c r="O45" s="117"/>
      <c r="P45" s="116"/>
      <c r="Q45" s="112"/>
    </row>
    <row r="46" spans="1:17" x14ac:dyDescent="0.2">
      <c r="A46" s="116"/>
      <c r="B46" s="116"/>
      <c r="C46" s="116"/>
      <c r="D46" s="116"/>
      <c r="E46" s="116"/>
      <c r="F46" s="116"/>
      <c r="G46" s="116"/>
      <c r="H46" s="116"/>
      <c r="I46" s="116"/>
      <c r="J46" s="116"/>
      <c r="K46" s="116"/>
      <c r="L46" s="116"/>
      <c r="M46" s="116"/>
      <c r="N46" s="116"/>
      <c r="O46" s="117"/>
      <c r="P46" s="116"/>
      <c r="Q46" s="112"/>
    </row>
    <row r="47" spans="1:17" x14ac:dyDescent="0.2">
      <c r="A47" s="116"/>
      <c r="B47" s="116"/>
      <c r="C47" s="116"/>
      <c r="D47" s="116"/>
      <c r="E47" s="116"/>
      <c r="F47" s="116"/>
      <c r="G47" s="116"/>
      <c r="H47" s="116"/>
      <c r="I47" s="116"/>
      <c r="J47" s="116"/>
      <c r="K47" s="116"/>
      <c r="L47" s="116"/>
      <c r="M47" s="116"/>
      <c r="N47" s="116"/>
      <c r="O47" s="117"/>
      <c r="P47" s="116"/>
      <c r="Q47" s="112"/>
    </row>
    <row r="48" spans="1:17" x14ac:dyDescent="0.2">
      <c r="A48" s="116"/>
      <c r="B48" s="116"/>
      <c r="C48" s="116"/>
      <c r="D48" s="116"/>
      <c r="E48" s="116"/>
      <c r="F48" s="116"/>
      <c r="G48" s="116"/>
      <c r="H48" s="116"/>
      <c r="I48" s="116"/>
      <c r="J48" s="116"/>
      <c r="K48" s="116"/>
      <c r="L48" s="116"/>
      <c r="M48" s="116"/>
      <c r="N48" s="116"/>
      <c r="O48" s="117"/>
      <c r="P48" s="116"/>
      <c r="Q48" s="112"/>
    </row>
    <row r="49" spans="1:17" x14ac:dyDescent="0.2">
      <c r="A49" s="116"/>
      <c r="B49" s="116"/>
      <c r="C49" s="116"/>
      <c r="D49" s="116"/>
      <c r="E49" s="116"/>
      <c r="F49" s="116"/>
      <c r="G49" s="116"/>
      <c r="H49" s="116"/>
      <c r="I49" s="116"/>
      <c r="J49" s="116"/>
      <c r="K49" s="116"/>
      <c r="L49" s="116"/>
      <c r="M49" s="116"/>
      <c r="N49" s="116"/>
      <c r="O49" s="117"/>
      <c r="P49" s="116"/>
      <c r="Q49" s="112"/>
    </row>
    <row r="50" spans="1:17" x14ac:dyDescent="0.2">
      <c r="A50" s="116"/>
      <c r="B50" s="116"/>
      <c r="C50" s="116"/>
      <c r="D50" s="116"/>
      <c r="E50" s="116"/>
      <c r="F50" s="116"/>
      <c r="G50" s="116"/>
      <c r="H50" s="116"/>
      <c r="I50" s="116"/>
      <c r="J50" s="116"/>
      <c r="K50" s="116"/>
      <c r="L50" s="116"/>
      <c r="M50" s="116"/>
      <c r="N50" s="116"/>
      <c r="O50" s="117"/>
      <c r="P50" s="116"/>
      <c r="Q50" s="112"/>
    </row>
    <row r="51" spans="1:17" x14ac:dyDescent="0.2">
      <c r="A51" s="116"/>
      <c r="B51" s="116"/>
      <c r="C51" s="116"/>
      <c r="D51" s="116"/>
      <c r="E51" s="116"/>
      <c r="F51" s="116"/>
      <c r="G51" s="116"/>
      <c r="H51" s="116"/>
      <c r="I51" s="116"/>
      <c r="J51" s="116"/>
      <c r="K51" s="116"/>
      <c r="L51" s="116"/>
      <c r="M51" s="116"/>
      <c r="N51" s="116"/>
      <c r="O51" s="117"/>
      <c r="P51" s="116"/>
      <c r="Q51" s="112"/>
    </row>
    <row r="52" spans="1:17" x14ac:dyDescent="0.2">
      <c r="A52" s="116"/>
      <c r="B52" s="116"/>
      <c r="C52" s="116"/>
      <c r="D52" s="116"/>
      <c r="E52" s="116"/>
      <c r="F52" s="116"/>
      <c r="G52" s="116"/>
      <c r="H52" s="116"/>
      <c r="I52" s="116"/>
      <c r="J52" s="116"/>
      <c r="K52" s="116"/>
      <c r="L52" s="116"/>
      <c r="M52" s="116"/>
      <c r="N52" s="116"/>
      <c r="O52" s="117"/>
      <c r="P52" s="116"/>
      <c r="Q52" s="112"/>
    </row>
    <row r="53" spans="1:17" x14ac:dyDescent="0.2">
      <c r="A53" s="116"/>
      <c r="B53" s="116"/>
      <c r="C53" s="116"/>
      <c r="D53" s="116"/>
      <c r="E53" s="116"/>
      <c r="F53" s="116"/>
      <c r="G53" s="116"/>
      <c r="H53" s="116"/>
      <c r="I53" s="116"/>
      <c r="J53" s="116"/>
      <c r="K53" s="116"/>
      <c r="L53" s="116"/>
      <c r="M53" s="116"/>
      <c r="N53" s="116"/>
      <c r="O53" s="117"/>
      <c r="P53" s="116"/>
      <c r="Q53" s="112"/>
    </row>
    <row r="54" spans="1:17" x14ac:dyDescent="0.2">
      <c r="A54" s="116"/>
      <c r="B54" s="116"/>
      <c r="C54" s="116"/>
      <c r="D54" s="116"/>
      <c r="E54" s="116"/>
      <c r="F54" s="116"/>
      <c r="G54" s="116"/>
      <c r="H54" s="116"/>
      <c r="I54" s="116"/>
      <c r="J54" s="116"/>
      <c r="K54" s="116"/>
      <c r="L54" s="116"/>
      <c r="M54" s="116"/>
      <c r="N54" s="116"/>
      <c r="O54" s="117"/>
      <c r="P54" s="116"/>
      <c r="Q54" s="112"/>
    </row>
    <row r="55" spans="1:17" x14ac:dyDescent="0.2">
      <c r="A55" s="116"/>
      <c r="B55" s="116"/>
      <c r="C55" s="116"/>
      <c r="D55" s="116"/>
      <c r="E55" s="116"/>
      <c r="F55" s="116"/>
      <c r="G55" s="116"/>
      <c r="H55" s="116"/>
      <c r="I55" s="116"/>
      <c r="J55" s="116"/>
      <c r="K55" s="116"/>
      <c r="L55" s="116"/>
      <c r="M55" s="116"/>
      <c r="N55" s="116"/>
      <c r="O55" s="117"/>
      <c r="P55" s="116"/>
      <c r="Q55" s="112"/>
    </row>
    <row r="56" spans="1:17" x14ac:dyDescent="0.2">
      <c r="A56" s="116"/>
      <c r="B56" s="116"/>
      <c r="C56" s="116"/>
      <c r="D56" s="116"/>
      <c r="E56" s="116"/>
      <c r="F56" s="116"/>
      <c r="G56" s="116"/>
      <c r="H56" s="116"/>
      <c r="I56" s="116"/>
      <c r="J56" s="116"/>
      <c r="K56" s="116"/>
      <c r="L56" s="116"/>
      <c r="M56" s="116"/>
      <c r="N56" s="116"/>
      <c r="O56" s="117"/>
      <c r="P56" s="116"/>
      <c r="Q56" s="112"/>
    </row>
    <row r="57" spans="1:17" x14ac:dyDescent="0.2">
      <c r="A57" s="116"/>
      <c r="B57" s="116"/>
      <c r="C57" s="116"/>
      <c r="D57" s="116"/>
      <c r="E57" s="116"/>
      <c r="F57" s="116"/>
      <c r="G57" s="116"/>
      <c r="H57" s="116"/>
      <c r="I57" s="116"/>
      <c r="J57" s="116"/>
      <c r="K57" s="116"/>
      <c r="L57" s="116"/>
      <c r="M57" s="116"/>
      <c r="N57" s="116"/>
      <c r="O57" s="117"/>
      <c r="P57" s="116"/>
      <c r="Q57" s="112"/>
    </row>
    <row r="58" spans="1:17" x14ac:dyDescent="0.2">
      <c r="A58" s="116"/>
      <c r="B58" s="116"/>
      <c r="C58" s="116"/>
      <c r="D58" s="116"/>
      <c r="E58" s="116"/>
      <c r="F58" s="116"/>
      <c r="G58" s="116"/>
      <c r="H58" s="116"/>
      <c r="I58" s="116"/>
      <c r="J58" s="116"/>
      <c r="K58" s="116"/>
      <c r="L58" s="116"/>
      <c r="M58" s="116"/>
      <c r="N58" s="116"/>
      <c r="O58" s="117"/>
      <c r="P58" s="116"/>
      <c r="Q58" s="112"/>
    </row>
    <row r="59" spans="1:17" x14ac:dyDescent="0.2">
      <c r="A59" s="116"/>
      <c r="B59" s="116"/>
      <c r="C59" s="116"/>
      <c r="D59" s="116"/>
      <c r="E59" s="116"/>
      <c r="F59" s="116"/>
      <c r="G59" s="116"/>
      <c r="H59" s="116"/>
      <c r="I59" s="116"/>
      <c r="J59" s="116"/>
      <c r="K59" s="116"/>
      <c r="L59" s="116"/>
      <c r="M59" s="116"/>
      <c r="N59" s="116"/>
      <c r="O59" s="117"/>
      <c r="P59" s="116"/>
      <c r="Q59" s="112"/>
    </row>
    <row r="60" spans="1:17" x14ac:dyDescent="0.2">
      <c r="A60" s="116"/>
      <c r="B60" s="116"/>
      <c r="C60" s="116"/>
      <c r="D60" s="116"/>
      <c r="E60" s="116"/>
      <c r="F60" s="116"/>
      <c r="G60" s="116"/>
      <c r="H60" s="116"/>
      <c r="I60" s="116"/>
      <c r="J60" s="116"/>
      <c r="K60" s="116"/>
      <c r="L60" s="116"/>
      <c r="M60" s="116"/>
      <c r="N60" s="116"/>
      <c r="O60" s="117"/>
      <c r="P60" s="116"/>
      <c r="Q60" s="112"/>
    </row>
    <row r="61" spans="1:17" x14ac:dyDescent="0.2">
      <c r="A61" s="116"/>
      <c r="B61" s="116"/>
      <c r="C61" s="116"/>
      <c r="D61" s="116"/>
      <c r="E61" s="116"/>
      <c r="F61" s="116"/>
      <c r="G61" s="116"/>
      <c r="H61" s="116"/>
      <c r="I61" s="116"/>
      <c r="J61" s="116"/>
      <c r="K61" s="116"/>
      <c r="L61" s="116"/>
      <c r="M61" s="116"/>
      <c r="N61" s="116"/>
      <c r="O61" s="117"/>
      <c r="P61" s="116"/>
      <c r="Q61" s="112"/>
    </row>
    <row r="62" spans="1:17" x14ac:dyDescent="0.2">
      <c r="A62" s="116"/>
      <c r="B62" s="116"/>
      <c r="C62" s="116"/>
      <c r="D62" s="116"/>
      <c r="E62" s="116"/>
      <c r="F62" s="116"/>
      <c r="G62" s="116"/>
      <c r="H62" s="116"/>
      <c r="I62" s="116"/>
      <c r="J62" s="116"/>
      <c r="K62" s="116"/>
      <c r="L62" s="116"/>
      <c r="M62" s="116"/>
      <c r="N62" s="116"/>
      <c r="O62" s="117"/>
      <c r="P62" s="116"/>
      <c r="Q62" s="112"/>
    </row>
    <row r="63" spans="1:17" x14ac:dyDescent="0.2">
      <c r="A63" s="116"/>
      <c r="B63" s="116"/>
      <c r="C63" s="116"/>
      <c r="D63" s="116"/>
      <c r="E63" s="116"/>
      <c r="F63" s="116"/>
      <c r="G63" s="116"/>
      <c r="H63" s="116"/>
      <c r="I63" s="116"/>
      <c r="J63" s="116"/>
      <c r="K63" s="116"/>
      <c r="L63" s="116"/>
      <c r="M63" s="116"/>
      <c r="N63" s="116"/>
      <c r="O63" s="117"/>
      <c r="P63" s="116"/>
      <c r="Q63" s="112"/>
    </row>
    <row r="64" spans="1:17" x14ac:dyDescent="0.2">
      <c r="A64" s="116"/>
      <c r="B64" s="116"/>
      <c r="C64" s="116"/>
      <c r="D64" s="116"/>
      <c r="E64" s="116"/>
      <c r="F64" s="116"/>
      <c r="G64" s="116"/>
      <c r="H64" s="116"/>
      <c r="I64" s="116"/>
      <c r="J64" s="116"/>
      <c r="K64" s="116"/>
      <c r="L64" s="116"/>
      <c r="M64" s="116"/>
      <c r="N64" s="116"/>
      <c r="O64" s="117"/>
      <c r="P64" s="116"/>
      <c r="Q64" s="112"/>
    </row>
    <row r="65" spans="1:17" x14ac:dyDescent="0.2">
      <c r="A65" s="116"/>
      <c r="B65" s="116"/>
      <c r="C65" s="116"/>
      <c r="D65" s="116"/>
      <c r="E65" s="116"/>
      <c r="F65" s="116"/>
      <c r="G65" s="116"/>
      <c r="H65" s="116"/>
      <c r="I65" s="116"/>
      <c r="J65" s="116"/>
      <c r="K65" s="116"/>
      <c r="L65" s="116"/>
      <c r="M65" s="116"/>
      <c r="N65" s="116"/>
      <c r="O65" s="117"/>
      <c r="P65" s="116"/>
      <c r="Q65" s="112"/>
    </row>
    <row r="66" spans="1:17" x14ac:dyDescent="0.2">
      <c r="A66" s="116"/>
      <c r="B66" s="116"/>
      <c r="C66" s="116"/>
      <c r="D66" s="116"/>
      <c r="E66" s="116"/>
      <c r="F66" s="116"/>
      <c r="G66" s="116"/>
      <c r="H66" s="116"/>
      <c r="I66" s="116"/>
      <c r="J66" s="116"/>
      <c r="K66" s="116"/>
      <c r="L66" s="116"/>
      <c r="M66" s="116"/>
      <c r="N66" s="116"/>
      <c r="O66" s="117"/>
      <c r="P66" s="116"/>
      <c r="Q66" s="112"/>
    </row>
    <row r="67" spans="1:17" x14ac:dyDescent="0.2">
      <c r="A67" s="116"/>
      <c r="B67" s="116"/>
      <c r="C67" s="116"/>
      <c r="D67" s="116"/>
      <c r="E67" s="116"/>
      <c r="F67" s="116"/>
      <c r="G67" s="116"/>
      <c r="H67" s="116"/>
      <c r="I67" s="116"/>
      <c r="J67" s="116"/>
      <c r="K67" s="116"/>
      <c r="L67" s="116"/>
      <c r="M67" s="116"/>
      <c r="N67" s="116"/>
      <c r="O67" s="117"/>
      <c r="P67" s="116"/>
      <c r="Q67" s="112"/>
    </row>
    <row r="68" spans="1:17" x14ac:dyDescent="0.2">
      <c r="A68" s="116"/>
      <c r="B68" s="116"/>
      <c r="C68" s="116"/>
      <c r="D68" s="116"/>
      <c r="E68" s="116"/>
      <c r="F68" s="116"/>
      <c r="G68" s="116"/>
      <c r="H68" s="116"/>
      <c r="I68" s="116"/>
      <c r="J68" s="116"/>
      <c r="K68" s="116"/>
      <c r="L68" s="116"/>
      <c r="M68" s="116"/>
      <c r="N68" s="116"/>
      <c r="O68" s="117"/>
      <c r="P68" s="116"/>
      <c r="Q68" s="112"/>
    </row>
    <row r="69" spans="1:17" x14ac:dyDescent="0.2">
      <c r="A69" s="116"/>
      <c r="B69" s="116"/>
      <c r="C69" s="116"/>
      <c r="D69" s="116"/>
      <c r="E69" s="116"/>
      <c r="F69" s="116"/>
      <c r="G69" s="116"/>
      <c r="H69" s="116"/>
      <c r="I69" s="116"/>
      <c r="J69" s="116"/>
      <c r="K69" s="116"/>
      <c r="L69" s="116"/>
      <c r="M69" s="116"/>
      <c r="N69" s="116"/>
      <c r="O69" s="117"/>
      <c r="P69" s="116"/>
      <c r="Q69" s="112"/>
    </row>
    <row r="70" spans="1:17" x14ac:dyDescent="0.2">
      <c r="A70" s="116"/>
      <c r="B70" s="116"/>
      <c r="C70" s="116"/>
      <c r="D70" s="116"/>
      <c r="E70" s="116"/>
      <c r="F70" s="116"/>
      <c r="G70" s="116"/>
      <c r="H70" s="116"/>
      <c r="I70" s="116"/>
      <c r="J70" s="116"/>
      <c r="K70" s="116"/>
      <c r="L70" s="116"/>
      <c r="M70" s="116"/>
      <c r="N70" s="116"/>
      <c r="O70" s="117"/>
      <c r="P70" s="116"/>
      <c r="Q70" s="112"/>
    </row>
    <row r="71" spans="1:17" x14ac:dyDescent="0.2">
      <c r="A71" s="116"/>
      <c r="B71" s="116"/>
      <c r="C71" s="116"/>
      <c r="D71" s="116"/>
      <c r="E71" s="116"/>
      <c r="F71" s="116"/>
      <c r="G71" s="116"/>
      <c r="H71" s="116"/>
      <c r="I71" s="116"/>
      <c r="J71" s="116"/>
      <c r="K71" s="116"/>
      <c r="L71" s="116"/>
      <c r="M71" s="116"/>
      <c r="N71" s="116"/>
      <c r="O71" s="117"/>
      <c r="P71" s="116"/>
      <c r="Q71" s="112"/>
    </row>
    <row r="72" spans="1:17" x14ac:dyDescent="0.2">
      <c r="A72" s="116"/>
      <c r="B72" s="116"/>
      <c r="C72" s="116"/>
      <c r="D72" s="116"/>
      <c r="E72" s="116"/>
      <c r="F72" s="116"/>
      <c r="G72" s="116"/>
      <c r="H72" s="116"/>
      <c r="I72" s="116"/>
      <c r="J72" s="116"/>
      <c r="K72" s="116"/>
      <c r="L72" s="116"/>
      <c r="M72" s="116"/>
      <c r="N72" s="116"/>
      <c r="O72" s="117"/>
      <c r="P72" s="116"/>
      <c r="Q72" s="112"/>
    </row>
    <row r="73" spans="1:17" x14ac:dyDescent="0.2">
      <c r="A73" s="116"/>
      <c r="B73" s="116"/>
      <c r="C73" s="116"/>
      <c r="D73" s="116"/>
      <c r="E73" s="116"/>
      <c r="F73" s="116"/>
      <c r="G73" s="116"/>
      <c r="H73" s="116"/>
      <c r="I73" s="116"/>
      <c r="J73" s="116"/>
      <c r="K73" s="116"/>
      <c r="L73" s="116"/>
      <c r="M73" s="116"/>
      <c r="N73" s="116"/>
      <c r="O73" s="117"/>
      <c r="P73" s="116"/>
      <c r="Q73" s="112"/>
    </row>
    <row r="74" spans="1:17" x14ac:dyDescent="0.2">
      <c r="A74" s="116"/>
      <c r="B74" s="116"/>
      <c r="C74" s="116"/>
      <c r="D74" s="116"/>
      <c r="E74" s="116"/>
      <c r="F74" s="116"/>
      <c r="G74" s="116"/>
      <c r="H74" s="116"/>
      <c r="I74" s="116"/>
      <c r="J74" s="116"/>
      <c r="K74" s="116"/>
      <c r="L74" s="116"/>
      <c r="M74" s="116"/>
      <c r="N74" s="116"/>
      <c r="O74" s="117"/>
      <c r="P74" s="116"/>
      <c r="Q74" s="112"/>
    </row>
    <row r="75" spans="1:17" x14ac:dyDescent="0.2">
      <c r="A75" s="116"/>
      <c r="B75" s="116"/>
      <c r="C75" s="116"/>
      <c r="D75" s="116"/>
      <c r="E75" s="116"/>
      <c r="F75" s="116"/>
      <c r="G75" s="116"/>
      <c r="H75" s="116"/>
      <c r="I75" s="116"/>
      <c r="J75" s="116"/>
      <c r="K75" s="116"/>
      <c r="L75" s="116"/>
      <c r="M75" s="116"/>
      <c r="N75" s="116"/>
      <c r="O75" s="117"/>
      <c r="P75" s="116"/>
      <c r="Q75" s="112"/>
    </row>
    <row r="76" spans="1:17" x14ac:dyDescent="0.2">
      <c r="A76" s="116"/>
      <c r="B76" s="116"/>
      <c r="C76" s="116"/>
      <c r="D76" s="116"/>
      <c r="E76" s="116"/>
      <c r="F76" s="116"/>
      <c r="G76" s="116"/>
      <c r="H76" s="116"/>
      <c r="I76" s="116"/>
      <c r="J76" s="116"/>
      <c r="K76" s="116"/>
      <c r="L76" s="116"/>
      <c r="M76" s="116"/>
      <c r="N76" s="116"/>
      <c r="O76" s="117"/>
      <c r="P76" s="116"/>
      <c r="Q76" s="112"/>
    </row>
    <row r="77" spans="1:17" x14ac:dyDescent="0.2">
      <c r="A77" s="116"/>
      <c r="B77" s="116"/>
      <c r="C77" s="116"/>
      <c r="D77" s="116"/>
      <c r="E77" s="116"/>
      <c r="F77" s="116"/>
      <c r="G77" s="116"/>
      <c r="H77" s="116"/>
      <c r="I77" s="116"/>
      <c r="J77" s="116"/>
      <c r="K77" s="116"/>
      <c r="L77" s="116"/>
      <c r="M77" s="116"/>
      <c r="N77" s="116"/>
      <c r="O77" s="117"/>
      <c r="P77" s="116"/>
      <c r="Q77" s="112"/>
    </row>
    <row r="78" spans="1:17" x14ac:dyDescent="0.2">
      <c r="A78" s="116"/>
      <c r="B78" s="116"/>
      <c r="C78" s="116"/>
      <c r="D78" s="116"/>
      <c r="E78" s="116"/>
      <c r="F78" s="116"/>
      <c r="G78" s="116"/>
      <c r="H78" s="116"/>
      <c r="I78" s="116"/>
      <c r="J78" s="116"/>
      <c r="K78" s="116"/>
      <c r="L78" s="116"/>
      <c r="M78" s="116"/>
      <c r="N78" s="116"/>
      <c r="O78" s="117"/>
      <c r="P78" s="116"/>
      <c r="Q78" s="112"/>
    </row>
    <row r="79" spans="1:17" x14ac:dyDescent="0.2">
      <c r="A79" s="116"/>
      <c r="B79" s="116"/>
      <c r="C79" s="116"/>
      <c r="D79" s="116"/>
      <c r="E79" s="116"/>
      <c r="F79" s="116"/>
      <c r="G79" s="116"/>
      <c r="H79" s="116"/>
      <c r="I79" s="116"/>
      <c r="J79" s="116"/>
      <c r="K79" s="116"/>
      <c r="L79" s="116"/>
      <c r="M79" s="116"/>
      <c r="N79" s="116"/>
      <c r="O79" s="117"/>
      <c r="P79" s="116"/>
      <c r="Q79" s="112"/>
    </row>
    <row r="80" spans="1:17" x14ac:dyDescent="0.2">
      <c r="A80" s="116"/>
      <c r="B80" s="116"/>
      <c r="C80" s="116"/>
      <c r="D80" s="116"/>
      <c r="E80" s="116"/>
      <c r="F80" s="116"/>
      <c r="G80" s="116"/>
      <c r="H80" s="116"/>
      <c r="I80" s="116"/>
      <c r="J80" s="116"/>
      <c r="K80" s="116"/>
      <c r="L80" s="116"/>
      <c r="M80" s="116"/>
      <c r="N80" s="116"/>
      <c r="O80" s="117"/>
      <c r="P80" s="116"/>
      <c r="Q80" s="112"/>
    </row>
    <row r="81" spans="1:17" x14ac:dyDescent="0.2">
      <c r="A81" s="116"/>
      <c r="B81" s="116"/>
      <c r="C81" s="116"/>
      <c r="D81" s="116"/>
      <c r="E81" s="116"/>
      <c r="F81" s="116"/>
      <c r="G81" s="116"/>
      <c r="H81" s="116"/>
      <c r="I81" s="116"/>
      <c r="J81" s="116"/>
      <c r="K81" s="116"/>
      <c r="L81" s="116"/>
      <c r="M81" s="116"/>
      <c r="N81" s="116"/>
      <c r="O81" s="117"/>
      <c r="P81" s="116"/>
      <c r="Q81" s="112"/>
    </row>
    <row r="82" spans="1:17" x14ac:dyDescent="0.2">
      <c r="A82" s="116"/>
      <c r="B82" s="116"/>
      <c r="C82" s="116"/>
      <c r="D82" s="116"/>
      <c r="E82" s="116"/>
      <c r="F82" s="116"/>
      <c r="G82" s="116"/>
      <c r="H82" s="116"/>
      <c r="I82" s="116"/>
      <c r="J82" s="116"/>
      <c r="K82" s="116"/>
      <c r="L82" s="116"/>
      <c r="M82" s="116"/>
      <c r="N82" s="116"/>
      <c r="O82" s="117"/>
      <c r="P82" s="116"/>
      <c r="Q82" s="112"/>
    </row>
    <row r="83" spans="1:17" x14ac:dyDescent="0.2">
      <c r="A83" s="116"/>
      <c r="B83" s="116"/>
      <c r="C83" s="116"/>
      <c r="D83" s="116"/>
      <c r="E83" s="116"/>
      <c r="F83" s="116"/>
      <c r="G83" s="116"/>
      <c r="H83" s="116"/>
      <c r="I83" s="116"/>
      <c r="J83" s="116"/>
      <c r="K83" s="116"/>
      <c r="L83" s="116"/>
      <c r="M83" s="116"/>
      <c r="N83" s="116"/>
      <c r="O83" s="117"/>
      <c r="P83" s="116"/>
      <c r="Q83" s="112"/>
    </row>
    <row r="84" spans="1:17" x14ac:dyDescent="0.2">
      <c r="A84" s="116"/>
      <c r="B84" s="116"/>
      <c r="C84" s="116"/>
      <c r="D84" s="116"/>
      <c r="E84" s="116"/>
      <c r="F84" s="116"/>
      <c r="G84" s="116"/>
      <c r="H84" s="116"/>
      <c r="I84" s="116"/>
      <c r="J84" s="116"/>
      <c r="K84" s="116"/>
      <c r="L84" s="116"/>
      <c r="M84" s="116"/>
      <c r="N84" s="116"/>
      <c r="O84" s="117"/>
      <c r="P84" s="116"/>
      <c r="Q84" s="112"/>
    </row>
    <row r="85" spans="1:17" x14ac:dyDescent="0.2">
      <c r="A85" s="116"/>
      <c r="B85" s="116"/>
      <c r="C85" s="116"/>
      <c r="D85" s="116"/>
      <c r="E85" s="116"/>
      <c r="F85" s="116"/>
      <c r="G85" s="116"/>
      <c r="H85" s="116"/>
      <c r="I85" s="116"/>
      <c r="J85" s="116"/>
      <c r="K85" s="116"/>
      <c r="L85" s="116"/>
      <c r="M85" s="116"/>
      <c r="N85" s="116"/>
      <c r="O85" s="117"/>
      <c r="P85" s="116"/>
      <c r="Q85" s="112"/>
    </row>
    <row r="86" spans="1:17" x14ac:dyDescent="0.2">
      <c r="A86" s="116"/>
      <c r="B86" s="116"/>
      <c r="C86" s="116"/>
      <c r="D86" s="116"/>
      <c r="E86" s="116"/>
      <c r="F86" s="116"/>
      <c r="G86" s="116"/>
      <c r="H86" s="116"/>
      <c r="I86" s="116"/>
      <c r="J86" s="116"/>
      <c r="K86" s="116"/>
      <c r="L86" s="116"/>
      <c r="M86" s="116"/>
      <c r="N86" s="116"/>
      <c r="O86" s="117"/>
      <c r="P86" s="116"/>
      <c r="Q86" s="112"/>
    </row>
    <row r="87" spans="1:17" x14ac:dyDescent="0.2">
      <c r="A87" s="116"/>
      <c r="B87" s="116"/>
      <c r="C87" s="116"/>
      <c r="D87" s="116"/>
      <c r="E87" s="116"/>
      <c r="F87" s="116"/>
      <c r="G87" s="116"/>
      <c r="H87" s="116"/>
      <c r="I87" s="116"/>
      <c r="J87" s="116"/>
      <c r="K87" s="116"/>
      <c r="L87" s="116"/>
      <c r="M87" s="116"/>
      <c r="N87" s="116"/>
      <c r="O87" s="117"/>
      <c r="P87" s="116"/>
      <c r="Q87" s="112"/>
    </row>
    <row r="88" spans="1:17" x14ac:dyDescent="0.2">
      <c r="A88" s="116"/>
      <c r="B88" s="116"/>
      <c r="C88" s="116"/>
      <c r="D88" s="116"/>
      <c r="E88" s="116"/>
      <c r="F88" s="116"/>
      <c r="G88" s="116"/>
      <c r="H88" s="116"/>
      <c r="I88" s="116"/>
      <c r="J88" s="116"/>
      <c r="K88" s="116"/>
      <c r="L88" s="116"/>
      <c r="M88" s="116"/>
      <c r="N88" s="116"/>
      <c r="O88" s="117"/>
      <c r="P88" s="116"/>
      <c r="Q88" s="112"/>
    </row>
    <row r="89" spans="1:17" x14ac:dyDescent="0.2">
      <c r="A89" s="116"/>
      <c r="B89" s="116"/>
      <c r="C89" s="116"/>
      <c r="D89" s="116"/>
      <c r="E89" s="116"/>
      <c r="F89" s="116"/>
      <c r="G89" s="116"/>
      <c r="H89" s="116"/>
      <c r="I89" s="116"/>
      <c r="J89" s="116"/>
      <c r="K89" s="116"/>
      <c r="L89" s="116"/>
      <c r="M89" s="116"/>
      <c r="N89" s="116"/>
      <c r="O89" s="117"/>
      <c r="P89" s="116"/>
      <c r="Q89" s="112"/>
    </row>
    <row r="90" spans="1:17" x14ac:dyDescent="0.2">
      <c r="A90" s="116"/>
      <c r="B90" s="116"/>
      <c r="C90" s="116"/>
      <c r="D90" s="116"/>
      <c r="E90" s="116"/>
      <c r="F90" s="116"/>
      <c r="G90" s="116"/>
      <c r="H90" s="116"/>
      <c r="I90" s="116"/>
      <c r="J90" s="116"/>
      <c r="K90" s="116"/>
      <c r="L90" s="116"/>
      <c r="M90" s="116"/>
      <c r="N90" s="116"/>
      <c r="O90" s="117"/>
      <c r="P90" s="116"/>
      <c r="Q90" s="112"/>
    </row>
    <row r="91" spans="1:17" x14ac:dyDescent="0.2">
      <c r="A91" s="116"/>
      <c r="B91" s="116"/>
      <c r="C91" s="116"/>
      <c r="D91" s="116"/>
      <c r="E91" s="116"/>
      <c r="F91" s="116"/>
      <c r="G91" s="116"/>
      <c r="H91" s="116"/>
      <c r="I91" s="116"/>
      <c r="J91" s="116"/>
      <c r="K91" s="116"/>
      <c r="L91" s="116"/>
      <c r="M91" s="116"/>
      <c r="N91" s="116"/>
      <c r="O91" s="117"/>
      <c r="P91" s="116"/>
      <c r="Q91" s="112"/>
    </row>
    <row r="92" spans="1:17" x14ac:dyDescent="0.2">
      <c r="A92" s="116"/>
      <c r="B92" s="116"/>
      <c r="C92" s="116"/>
      <c r="D92" s="116"/>
      <c r="E92" s="116"/>
      <c r="F92" s="116"/>
      <c r="G92" s="116"/>
      <c r="H92" s="116"/>
      <c r="I92" s="116"/>
      <c r="J92" s="116"/>
      <c r="K92" s="116"/>
      <c r="L92" s="116"/>
      <c r="M92" s="116"/>
      <c r="N92" s="116"/>
      <c r="O92" s="117"/>
      <c r="P92" s="116"/>
      <c r="Q92" s="112"/>
    </row>
    <row r="93" spans="1:17" x14ac:dyDescent="0.2">
      <c r="A93" s="116"/>
      <c r="B93" s="116"/>
      <c r="C93" s="116"/>
      <c r="D93" s="116"/>
      <c r="E93" s="116"/>
      <c r="F93" s="116"/>
      <c r="G93" s="116"/>
      <c r="H93" s="116"/>
      <c r="I93" s="116"/>
      <c r="J93" s="116"/>
      <c r="K93" s="116"/>
      <c r="L93" s="116"/>
      <c r="M93" s="116"/>
      <c r="N93" s="116"/>
      <c r="O93" s="117"/>
      <c r="P93" s="116"/>
      <c r="Q93" s="112"/>
    </row>
    <row r="94" spans="1:17" x14ac:dyDescent="0.2">
      <c r="A94" s="116"/>
      <c r="B94" s="116"/>
      <c r="C94" s="116"/>
      <c r="D94" s="116"/>
      <c r="E94" s="116"/>
      <c r="F94" s="116"/>
      <c r="G94" s="116"/>
      <c r="H94" s="116"/>
      <c r="I94" s="116"/>
      <c r="J94" s="116"/>
      <c r="K94" s="116"/>
      <c r="L94" s="116"/>
      <c r="M94" s="116"/>
      <c r="N94" s="116"/>
      <c r="O94" s="117"/>
      <c r="P94" s="116"/>
      <c r="Q94" s="112"/>
    </row>
    <row r="95" spans="1:17" x14ac:dyDescent="0.2">
      <c r="A95" s="116"/>
      <c r="B95" s="116"/>
      <c r="C95" s="116"/>
      <c r="D95" s="116"/>
      <c r="E95" s="116"/>
      <c r="F95" s="116"/>
      <c r="G95" s="116"/>
      <c r="H95" s="116"/>
      <c r="I95" s="116"/>
      <c r="J95" s="116"/>
      <c r="K95" s="116"/>
      <c r="L95" s="116"/>
      <c r="M95" s="116"/>
      <c r="N95" s="116"/>
      <c r="O95" s="117"/>
      <c r="P95" s="116"/>
      <c r="Q95" s="112"/>
    </row>
  </sheetData>
  <phoneticPr fontId="5"/>
  <dataValidations count="1">
    <dataValidation type="list" allowBlank="1" showInputMessage="1" showErrorMessage="1" sqref="C8:C95" xr:uid="{8B077009-F10A-4223-AE8E-E25E32494A36}">
      <formula1>"株式・有限・合名・合資・合同などの会社組織,組合関連,NPO法人,一般社団法人,その他法人,個人事業主"</formula1>
    </dataValidation>
  </dataValidations>
  <pageMargins left="0.78740157480314965" right="0.78740157480314965" top="0.78740157480314965" bottom="0.78740157480314965" header="0.51181102362204722" footer="0.51181102362204722"/>
  <pageSetup paperSize="9" scale="4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4FEF-CE05-4921-AA1C-7D62AEE368C3}">
  <sheetPr>
    <tabColor theme="9" tint="0.79998168889431442"/>
    <pageSetUpPr fitToPage="1"/>
  </sheetPr>
  <dimension ref="A1:AG24"/>
  <sheetViews>
    <sheetView tabSelected="1" zoomScale="70" zoomScaleNormal="70" workbookViewId="0">
      <selection activeCell="M9" sqref="M9"/>
    </sheetView>
  </sheetViews>
  <sheetFormatPr defaultColWidth="2.6640625" defaultRowHeight="15" customHeight="1" x14ac:dyDescent="0.2"/>
  <cols>
    <col min="1" max="36" width="2.77734375" style="17" customWidth="1"/>
    <col min="37" max="16384" width="2.6640625" style="17"/>
  </cols>
  <sheetData>
    <row r="1" spans="1:33" ht="15" customHeight="1" x14ac:dyDescent="0.2">
      <c r="A1" s="17" t="s">
        <v>113</v>
      </c>
    </row>
    <row r="3" spans="1:33" ht="15" customHeight="1" x14ac:dyDescent="0.2">
      <c r="A3" s="158" t="s">
        <v>92</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60"/>
    </row>
    <row r="4" spans="1:33" s="2" customFormat="1" ht="40.799999999999997" customHeight="1" x14ac:dyDescent="0.2">
      <c r="A4" s="152" t="s">
        <v>9</v>
      </c>
      <c r="B4" s="153"/>
      <c r="C4" s="153"/>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5"/>
    </row>
    <row r="5" spans="1:33" ht="15" customHeight="1" x14ac:dyDescent="0.2">
      <c r="A5" s="156" t="s">
        <v>93</v>
      </c>
      <c r="B5" s="389"/>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157"/>
    </row>
    <row r="6" spans="1:33" ht="11.25" customHeight="1" x14ac:dyDescent="0.2">
      <c r="A6" s="22"/>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24"/>
    </row>
    <row r="7" spans="1:33" ht="21.6" customHeight="1" x14ac:dyDescent="0.2">
      <c r="A7" s="22"/>
      <c r="B7" s="390"/>
      <c r="C7" s="144" t="s">
        <v>72</v>
      </c>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390"/>
      <c r="AG7" s="24"/>
    </row>
    <row r="8" spans="1:33" ht="83.4" customHeight="1" x14ac:dyDescent="0.2">
      <c r="A8" s="22"/>
      <c r="B8" s="390"/>
      <c r="C8" s="145"/>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7"/>
      <c r="AF8" s="390"/>
      <c r="AG8" s="24"/>
    </row>
    <row r="9" spans="1:33" ht="10.8" customHeight="1" x14ac:dyDescent="0.2">
      <c r="A9" s="22"/>
      <c r="B9" s="390"/>
      <c r="C9" s="25"/>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390"/>
      <c r="AG9" s="24"/>
    </row>
    <row r="10" spans="1:33" ht="18.600000000000001" customHeight="1" x14ac:dyDescent="0.2">
      <c r="A10" s="22"/>
      <c r="B10" s="390"/>
      <c r="C10" s="144" t="s">
        <v>123</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390"/>
      <c r="AG10" s="24"/>
    </row>
    <row r="11" spans="1:33" ht="30.75" customHeight="1" x14ac:dyDescent="0.2">
      <c r="A11" s="22"/>
      <c r="B11" s="390"/>
      <c r="C11" s="27"/>
      <c r="D11" s="161" t="s">
        <v>11</v>
      </c>
      <c r="E11" s="162"/>
      <c r="F11" s="162"/>
      <c r="G11" s="162"/>
      <c r="H11" s="162"/>
      <c r="I11" s="162"/>
      <c r="J11" s="163"/>
      <c r="K11" s="161" t="s">
        <v>12</v>
      </c>
      <c r="L11" s="162"/>
      <c r="M11" s="162"/>
      <c r="N11" s="162"/>
      <c r="O11" s="162"/>
      <c r="P11" s="162"/>
      <c r="Q11" s="163"/>
      <c r="R11" s="161" t="s">
        <v>13</v>
      </c>
      <c r="S11" s="162"/>
      <c r="T11" s="162"/>
      <c r="U11" s="162"/>
      <c r="V11" s="162"/>
      <c r="W11" s="162"/>
      <c r="X11" s="163"/>
      <c r="Y11" s="149" t="s">
        <v>99</v>
      </c>
      <c r="Z11" s="150"/>
      <c r="AA11" s="150"/>
      <c r="AB11" s="150"/>
      <c r="AC11" s="150"/>
      <c r="AD11" s="150"/>
      <c r="AE11" s="151"/>
      <c r="AF11" s="390"/>
      <c r="AG11" s="24"/>
    </row>
    <row r="12" spans="1:33" ht="45" customHeight="1" x14ac:dyDescent="0.2">
      <c r="A12" s="22"/>
      <c r="B12" s="390"/>
      <c r="C12" s="28">
        <v>1</v>
      </c>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390"/>
      <c r="AG12" s="24"/>
    </row>
    <row r="13" spans="1:33" ht="45" customHeight="1" x14ac:dyDescent="0.2">
      <c r="A13" s="22"/>
      <c r="B13" s="390"/>
      <c r="C13" s="28">
        <v>2</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390"/>
      <c r="AG13" s="24"/>
    </row>
    <row r="14" spans="1:33" ht="45" customHeight="1" x14ac:dyDescent="0.2">
      <c r="A14" s="22"/>
      <c r="B14" s="390"/>
      <c r="C14" s="28">
        <v>3</v>
      </c>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390"/>
      <c r="AG14" s="24"/>
    </row>
    <row r="15" spans="1:33" ht="45" customHeight="1" x14ac:dyDescent="0.2">
      <c r="A15" s="22"/>
      <c r="B15" s="390"/>
      <c r="C15" s="28">
        <v>4</v>
      </c>
      <c r="D15" s="145"/>
      <c r="E15" s="146"/>
      <c r="F15" s="146"/>
      <c r="G15" s="146"/>
      <c r="H15" s="146"/>
      <c r="I15" s="146"/>
      <c r="J15" s="147"/>
      <c r="K15" s="145"/>
      <c r="L15" s="146"/>
      <c r="M15" s="146"/>
      <c r="N15" s="146"/>
      <c r="O15" s="146"/>
      <c r="P15" s="146"/>
      <c r="Q15" s="147"/>
      <c r="R15" s="145"/>
      <c r="S15" s="146"/>
      <c r="T15" s="146"/>
      <c r="U15" s="146"/>
      <c r="V15" s="146"/>
      <c r="W15" s="146"/>
      <c r="X15" s="147"/>
      <c r="Y15" s="145"/>
      <c r="Z15" s="146"/>
      <c r="AA15" s="146"/>
      <c r="AB15" s="146"/>
      <c r="AC15" s="146"/>
      <c r="AD15" s="146"/>
      <c r="AE15" s="147"/>
      <c r="AF15" s="390"/>
      <c r="AG15" s="24"/>
    </row>
    <row r="16" spans="1:33" ht="45" customHeight="1" x14ac:dyDescent="0.2">
      <c r="A16" s="22"/>
      <c r="B16" s="390"/>
      <c r="C16" s="28">
        <v>5</v>
      </c>
      <c r="D16" s="145"/>
      <c r="E16" s="146"/>
      <c r="F16" s="146"/>
      <c r="G16" s="146"/>
      <c r="H16" s="146"/>
      <c r="I16" s="146"/>
      <c r="J16" s="147"/>
      <c r="K16" s="145"/>
      <c r="L16" s="146"/>
      <c r="M16" s="146"/>
      <c r="N16" s="146"/>
      <c r="O16" s="146"/>
      <c r="P16" s="146"/>
      <c r="Q16" s="147"/>
      <c r="R16" s="145"/>
      <c r="S16" s="146"/>
      <c r="T16" s="146"/>
      <c r="U16" s="146"/>
      <c r="V16" s="146"/>
      <c r="W16" s="146"/>
      <c r="X16" s="147"/>
      <c r="Y16" s="145"/>
      <c r="Z16" s="146"/>
      <c r="AA16" s="146"/>
      <c r="AB16" s="146"/>
      <c r="AC16" s="146"/>
      <c r="AD16" s="146"/>
      <c r="AE16" s="147"/>
      <c r="AF16" s="390"/>
      <c r="AG16" s="24"/>
    </row>
    <row r="17" spans="1:33" ht="45" customHeight="1" x14ac:dyDescent="0.2">
      <c r="A17" s="22"/>
      <c r="B17" s="390"/>
      <c r="C17" s="28">
        <v>6</v>
      </c>
      <c r="D17" s="145"/>
      <c r="E17" s="146"/>
      <c r="F17" s="146"/>
      <c r="G17" s="146"/>
      <c r="H17" s="146"/>
      <c r="I17" s="146"/>
      <c r="J17" s="147"/>
      <c r="K17" s="145"/>
      <c r="L17" s="146"/>
      <c r="M17" s="146"/>
      <c r="N17" s="146"/>
      <c r="O17" s="146"/>
      <c r="P17" s="146"/>
      <c r="Q17" s="147"/>
      <c r="R17" s="145"/>
      <c r="S17" s="146"/>
      <c r="T17" s="146"/>
      <c r="U17" s="146"/>
      <c r="V17" s="146"/>
      <c r="W17" s="146"/>
      <c r="X17" s="147"/>
      <c r="Y17" s="145"/>
      <c r="Z17" s="146"/>
      <c r="AA17" s="146"/>
      <c r="AB17" s="146"/>
      <c r="AC17" s="146"/>
      <c r="AD17" s="146"/>
      <c r="AE17" s="147"/>
      <c r="AF17" s="390"/>
      <c r="AG17" s="24"/>
    </row>
    <row r="18" spans="1:33" ht="45" customHeight="1" x14ac:dyDescent="0.2">
      <c r="A18" s="22"/>
      <c r="B18" s="390"/>
      <c r="C18" s="28">
        <v>7</v>
      </c>
      <c r="D18" s="145"/>
      <c r="E18" s="146"/>
      <c r="F18" s="146"/>
      <c r="G18" s="146"/>
      <c r="H18" s="146"/>
      <c r="I18" s="146"/>
      <c r="J18" s="147"/>
      <c r="K18" s="145"/>
      <c r="L18" s="146"/>
      <c r="M18" s="146"/>
      <c r="N18" s="146"/>
      <c r="O18" s="146"/>
      <c r="P18" s="146"/>
      <c r="Q18" s="147"/>
      <c r="R18" s="145"/>
      <c r="S18" s="146"/>
      <c r="T18" s="146"/>
      <c r="U18" s="146"/>
      <c r="V18" s="146"/>
      <c r="W18" s="146"/>
      <c r="X18" s="147"/>
      <c r="Y18" s="145"/>
      <c r="Z18" s="146"/>
      <c r="AA18" s="146"/>
      <c r="AB18" s="146"/>
      <c r="AC18" s="146"/>
      <c r="AD18" s="146"/>
      <c r="AE18" s="147"/>
      <c r="AF18" s="390"/>
      <c r="AG18" s="24"/>
    </row>
    <row r="19" spans="1:33" ht="45" customHeight="1" x14ac:dyDescent="0.2">
      <c r="A19" s="22"/>
      <c r="B19" s="390"/>
      <c r="C19" s="28">
        <v>8</v>
      </c>
      <c r="D19" s="145"/>
      <c r="E19" s="146"/>
      <c r="F19" s="146"/>
      <c r="G19" s="146"/>
      <c r="H19" s="146"/>
      <c r="I19" s="146"/>
      <c r="J19" s="147"/>
      <c r="K19" s="145"/>
      <c r="L19" s="146"/>
      <c r="M19" s="146"/>
      <c r="N19" s="146"/>
      <c r="O19" s="146"/>
      <c r="P19" s="146"/>
      <c r="Q19" s="147"/>
      <c r="R19" s="145"/>
      <c r="S19" s="146"/>
      <c r="T19" s="146"/>
      <c r="U19" s="146"/>
      <c r="V19" s="146"/>
      <c r="W19" s="146"/>
      <c r="X19" s="147"/>
      <c r="Y19" s="145"/>
      <c r="Z19" s="146"/>
      <c r="AA19" s="146"/>
      <c r="AB19" s="146"/>
      <c r="AC19" s="146"/>
      <c r="AD19" s="146"/>
      <c r="AE19" s="147"/>
      <c r="AF19" s="390"/>
      <c r="AG19" s="24"/>
    </row>
    <row r="20" spans="1:33" ht="45" customHeight="1" x14ac:dyDescent="0.2">
      <c r="A20" s="22"/>
      <c r="B20" s="390"/>
      <c r="C20" s="28">
        <v>9</v>
      </c>
      <c r="D20" s="145"/>
      <c r="E20" s="146"/>
      <c r="F20" s="146"/>
      <c r="G20" s="146"/>
      <c r="H20" s="146"/>
      <c r="I20" s="146"/>
      <c r="J20" s="147"/>
      <c r="K20" s="145"/>
      <c r="L20" s="146"/>
      <c r="M20" s="146"/>
      <c r="N20" s="146"/>
      <c r="O20" s="146"/>
      <c r="P20" s="146"/>
      <c r="Q20" s="147"/>
      <c r="R20" s="145"/>
      <c r="S20" s="146"/>
      <c r="T20" s="146"/>
      <c r="U20" s="146"/>
      <c r="V20" s="146"/>
      <c r="W20" s="146"/>
      <c r="X20" s="147"/>
      <c r="Y20" s="145"/>
      <c r="Z20" s="146"/>
      <c r="AA20" s="146"/>
      <c r="AB20" s="146"/>
      <c r="AC20" s="146"/>
      <c r="AD20" s="146"/>
      <c r="AE20" s="147"/>
      <c r="AF20" s="390"/>
      <c r="AG20" s="24"/>
    </row>
    <row r="21" spans="1:33" ht="45" customHeight="1" x14ac:dyDescent="0.2">
      <c r="A21" s="22"/>
      <c r="B21" s="390"/>
      <c r="C21" s="28">
        <v>10</v>
      </c>
      <c r="D21" s="145"/>
      <c r="E21" s="146"/>
      <c r="F21" s="146"/>
      <c r="G21" s="146"/>
      <c r="H21" s="146"/>
      <c r="I21" s="146"/>
      <c r="J21" s="147"/>
      <c r="K21" s="145"/>
      <c r="L21" s="146"/>
      <c r="M21" s="146"/>
      <c r="N21" s="146"/>
      <c r="O21" s="146"/>
      <c r="P21" s="146"/>
      <c r="Q21" s="147"/>
      <c r="R21" s="145"/>
      <c r="S21" s="146"/>
      <c r="T21" s="146"/>
      <c r="U21" s="146"/>
      <c r="V21" s="146"/>
      <c r="W21" s="146"/>
      <c r="X21" s="147"/>
      <c r="Y21" s="145"/>
      <c r="Z21" s="146"/>
      <c r="AA21" s="146"/>
      <c r="AB21" s="146"/>
      <c r="AC21" s="146"/>
      <c r="AD21" s="146"/>
      <c r="AE21" s="147"/>
      <c r="AF21" s="390"/>
      <c r="AG21" s="24"/>
    </row>
    <row r="22" spans="1:33" ht="9.75" customHeight="1" x14ac:dyDescent="0.2">
      <c r="A22" s="22"/>
      <c r="B22" s="23"/>
      <c r="C22" s="23"/>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23"/>
      <c r="AG22" s="24"/>
    </row>
    <row r="23" spans="1:33" ht="15" customHeight="1" x14ac:dyDescent="0.2">
      <c r="A23" s="18" t="s">
        <v>94</v>
      </c>
      <c r="B23" s="29"/>
      <c r="C23" s="29"/>
      <c r="D23" s="29"/>
      <c r="E23" s="29"/>
      <c r="F23" s="29"/>
      <c r="G23" s="29"/>
      <c r="H23" s="30"/>
      <c r="I23" s="30"/>
      <c r="J23" s="30"/>
      <c r="K23" s="29"/>
      <c r="L23" s="29"/>
      <c r="M23" s="30"/>
      <c r="N23" s="30"/>
      <c r="O23" s="30"/>
      <c r="P23" s="143"/>
      <c r="Q23" s="143"/>
      <c r="R23" s="143"/>
      <c r="S23" s="143"/>
      <c r="T23" s="143"/>
      <c r="U23" s="143"/>
      <c r="V23" s="143"/>
      <c r="W23" s="143"/>
      <c r="X23" s="143"/>
      <c r="Y23" s="143"/>
      <c r="Z23" s="143"/>
      <c r="AA23" s="143"/>
      <c r="AB23" s="143"/>
      <c r="AC23" s="143"/>
      <c r="AD23" s="143"/>
      <c r="AE23" s="143"/>
      <c r="AF23" s="29"/>
      <c r="AG23" s="31"/>
    </row>
    <row r="24" spans="1:33" ht="30" customHeight="1" x14ac:dyDescent="0.2">
      <c r="A24" s="19"/>
      <c r="B24" s="32" t="s">
        <v>14</v>
      </c>
      <c r="C24" s="32" t="s">
        <v>15</v>
      </c>
      <c r="D24" s="32" t="s">
        <v>16</v>
      </c>
      <c r="E24" s="144"/>
      <c r="F24" s="144"/>
      <c r="G24" s="144"/>
      <c r="H24" s="144"/>
      <c r="I24" s="144"/>
      <c r="J24" s="144"/>
      <c r="K24" s="144"/>
      <c r="L24" s="144"/>
      <c r="M24" s="144"/>
      <c r="N24" s="144"/>
      <c r="O24" s="144"/>
      <c r="P24" s="144"/>
      <c r="Q24" s="144"/>
      <c r="R24" s="144"/>
      <c r="S24" s="144"/>
      <c r="T24" s="144"/>
      <c r="U24" s="144"/>
      <c r="V24" s="144"/>
      <c r="W24" s="144"/>
      <c r="X24" s="20"/>
      <c r="Y24" s="20"/>
      <c r="Z24" s="20"/>
      <c r="AA24" s="20"/>
      <c r="AB24" s="20"/>
      <c r="AC24" s="20"/>
      <c r="AD24" s="20"/>
      <c r="AE24" s="20"/>
      <c r="AF24" s="20"/>
      <c r="AG24" s="21"/>
    </row>
  </sheetData>
  <mergeCells count="55">
    <mergeCell ref="Y11:AE11"/>
    <mergeCell ref="A4:C4"/>
    <mergeCell ref="D4:AG4"/>
    <mergeCell ref="A5:AG5"/>
    <mergeCell ref="A3:AG3"/>
    <mergeCell ref="C7:AE7"/>
    <mergeCell ref="C8:AE8"/>
    <mergeCell ref="D11:J11"/>
    <mergeCell ref="K11:Q11"/>
    <mergeCell ref="R11:X11"/>
    <mergeCell ref="C10:AE10"/>
    <mergeCell ref="D12:J12"/>
    <mergeCell ref="K12:Q12"/>
    <mergeCell ref="R12:X12"/>
    <mergeCell ref="Y12:AE12"/>
    <mergeCell ref="D13:J13"/>
    <mergeCell ref="K13:Q13"/>
    <mergeCell ref="R13:X13"/>
    <mergeCell ref="Y13:AE13"/>
    <mergeCell ref="D14:J14"/>
    <mergeCell ref="K14:Q14"/>
    <mergeCell ref="R14:X14"/>
    <mergeCell ref="Y14:AE14"/>
    <mergeCell ref="D15:J15"/>
    <mergeCell ref="K15:Q15"/>
    <mergeCell ref="R15:X15"/>
    <mergeCell ref="Y15:AE15"/>
    <mergeCell ref="D16:J16"/>
    <mergeCell ref="K16:Q16"/>
    <mergeCell ref="R16:X16"/>
    <mergeCell ref="Y16:AE16"/>
    <mergeCell ref="D17:J17"/>
    <mergeCell ref="K17:Q17"/>
    <mergeCell ref="R17:X17"/>
    <mergeCell ref="Y17:AE17"/>
    <mergeCell ref="D18:J18"/>
    <mergeCell ref="K18:Q18"/>
    <mergeCell ref="R18:X18"/>
    <mergeCell ref="Y18:AE18"/>
    <mergeCell ref="D19:J19"/>
    <mergeCell ref="K19:Q19"/>
    <mergeCell ref="R19:X19"/>
    <mergeCell ref="Y19:AE19"/>
    <mergeCell ref="D22:Q22"/>
    <mergeCell ref="R22:AE22"/>
    <mergeCell ref="P23:AE23"/>
    <mergeCell ref="E24:W24"/>
    <mergeCell ref="D20:J20"/>
    <mergeCell ref="K20:Q20"/>
    <mergeCell ref="R20:X20"/>
    <mergeCell ref="Y20:AE20"/>
    <mergeCell ref="D21:J21"/>
    <mergeCell ref="K21:Q21"/>
    <mergeCell ref="R21:X21"/>
    <mergeCell ref="Y21:AE21"/>
  </mergeCells>
  <phoneticPr fontId="5"/>
  <pageMargins left="0.78740157480314965" right="0.78740157480314965" top="0.78740157480314965" bottom="0.78740157480314965" header="0.51181102362204722" footer="0.51181102362204722"/>
  <pageSetup paperSize="9" scale="92" orientation="portrait" horizontalDpi="300" verticalDpi="300" r:id="rId1"/>
  <headerFooter alignWithMargins="0"/>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E988F-A2D2-4D6E-B17B-4BFD0E635BF3}">
  <sheetPr>
    <tabColor theme="9" tint="0.79998168889431442"/>
    <pageSetUpPr fitToPage="1"/>
  </sheetPr>
  <dimension ref="A1:L43"/>
  <sheetViews>
    <sheetView tabSelected="1" topLeftCell="A16" zoomScale="70" zoomScaleNormal="70" workbookViewId="0">
      <selection activeCell="M9" sqref="M9"/>
    </sheetView>
  </sheetViews>
  <sheetFormatPr defaultColWidth="9" defaultRowHeight="13.2" x14ac:dyDescent="0.2"/>
  <cols>
    <col min="1" max="1" width="1.88671875" style="34" customWidth="1"/>
    <col min="2" max="2" width="2.109375" style="34" customWidth="1"/>
    <col min="3" max="3" width="17.6640625" style="34" customWidth="1"/>
    <col min="4" max="4" width="1.88671875" style="34" customWidth="1"/>
    <col min="5" max="5" width="10.6640625" style="34" customWidth="1"/>
    <col min="6" max="6" width="6.44140625" style="34" customWidth="1"/>
    <col min="7" max="9" width="12.33203125" style="34" customWidth="1"/>
    <col min="10" max="10" width="12.77734375" style="34" customWidth="1"/>
    <col min="11" max="11" width="18.77734375" style="34" customWidth="1"/>
    <col min="12" max="12" width="1.88671875" style="34" customWidth="1"/>
    <col min="13" max="16384" width="9" style="34"/>
  </cols>
  <sheetData>
    <row r="1" spans="1:12" ht="26.4" customHeight="1" x14ac:dyDescent="0.2">
      <c r="A1" s="204" t="s">
        <v>114</v>
      </c>
      <c r="B1" s="205"/>
      <c r="C1" s="205"/>
      <c r="D1" s="205"/>
      <c r="E1" s="205"/>
      <c r="F1" s="205"/>
      <c r="G1" s="205"/>
      <c r="H1" s="205"/>
      <c r="I1" s="205"/>
      <c r="J1" s="205"/>
      <c r="K1" s="205"/>
      <c r="L1" s="205"/>
    </row>
    <row r="2" spans="1:12" ht="26.4" customHeight="1" x14ac:dyDescent="0.2">
      <c r="A2" s="124"/>
      <c r="B2" s="128" t="s">
        <v>51</v>
      </c>
      <c r="C2" s="125"/>
      <c r="D2" s="125"/>
      <c r="E2" s="125"/>
      <c r="F2" s="125"/>
      <c r="G2" s="125"/>
      <c r="H2" s="125"/>
      <c r="I2" s="125"/>
      <c r="J2" s="125"/>
      <c r="K2" s="125"/>
      <c r="L2" s="126"/>
    </row>
    <row r="3" spans="1:12" ht="26.4" customHeight="1" x14ac:dyDescent="0.2">
      <c r="A3" s="35"/>
      <c r="B3" s="85" t="s">
        <v>32</v>
      </c>
      <c r="C3" s="36"/>
      <c r="D3" s="36"/>
      <c r="E3" s="36"/>
      <c r="F3" s="36"/>
      <c r="G3" s="36"/>
      <c r="H3" s="36"/>
      <c r="I3" s="36"/>
      <c r="J3" s="36"/>
      <c r="K3" s="37" t="s">
        <v>20</v>
      </c>
      <c r="L3" s="38"/>
    </row>
    <row r="4" spans="1:12" ht="9.9" customHeight="1" x14ac:dyDescent="0.2">
      <c r="A4" s="39"/>
      <c r="B4" s="206" t="s">
        <v>21</v>
      </c>
      <c r="C4" s="207"/>
      <c r="D4" s="208"/>
      <c r="E4" s="212" t="s">
        <v>22</v>
      </c>
      <c r="F4" s="212" t="s">
        <v>23</v>
      </c>
      <c r="G4" s="214" t="s">
        <v>24</v>
      </c>
      <c r="H4" s="215"/>
      <c r="I4" s="216"/>
      <c r="J4" s="217" t="s">
        <v>122</v>
      </c>
      <c r="K4" s="219" t="s">
        <v>52</v>
      </c>
      <c r="L4" s="38"/>
    </row>
    <row r="5" spans="1:12" ht="27.6" customHeight="1" x14ac:dyDescent="0.2">
      <c r="A5" s="39"/>
      <c r="B5" s="209"/>
      <c r="C5" s="210"/>
      <c r="D5" s="211"/>
      <c r="E5" s="213"/>
      <c r="F5" s="213"/>
      <c r="G5" s="209"/>
      <c r="H5" s="40" t="s">
        <v>26</v>
      </c>
      <c r="I5" s="41" t="s">
        <v>27</v>
      </c>
      <c r="J5" s="218"/>
      <c r="K5" s="213"/>
      <c r="L5" s="38"/>
    </row>
    <row r="6" spans="1:12" ht="18" customHeight="1" x14ac:dyDescent="0.2">
      <c r="A6" s="39"/>
      <c r="B6" s="196" t="s">
        <v>28</v>
      </c>
      <c r="C6" s="197"/>
      <c r="D6" s="197"/>
      <c r="E6" s="198"/>
      <c r="F6" s="198"/>
      <c r="G6" s="198"/>
      <c r="H6" s="198"/>
      <c r="I6" s="198"/>
      <c r="J6" s="198"/>
      <c r="K6" s="199"/>
      <c r="L6" s="38"/>
    </row>
    <row r="7" spans="1:12" ht="18" customHeight="1" x14ac:dyDescent="0.2">
      <c r="A7" s="39"/>
      <c r="B7" s="220"/>
      <c r="C7" s="221"/>
      <c r="D7" s="222"/>
      <c r="E7" s="42"/>
      <c r="F7" s="42"/>
      <c r="G7" s="87">
        <f>IFERROR(E7*F7, "")</f>
        <v>0</v>
      </c>
      <c r="H7" s="43"/>
      <c r="I7" s="87">
        <f>IFERROR(G7-H7, "")</f>
        <v>0</v>
      </c>
      <c r="J7" s="44"/>
      <c r="K7" s="42"/>
      <c r="L7" s="38"/>
    </row>
    <row r="8" spans="1:12" ht="18" customHeight="1" x14ac:dyDescent="0.2">
      <c r="A8" s="39"/>
      <c r="B8" s="186"/>
      <c r="C8" s="187"/>
      <c r="D8" s="188"/>
      <c r="E8" s="45"/>
      <c r="F8" s="45"/>
      <c r="G8" s="88">
        <f t="shared" ref="G8:G14" si="0">IFERROR(E8*F8, "")</f>
        <v>0</v>
      </c>
      <c r="H8" s="46"/>
      <c r="I8" s="88">
        <f>IFERROR(G8-H8, "")</f>
        <v>0</v>
      </c>
      <c r="J8" s="45"/>
      <c r="K8" s="47"/>
      <c r="L8" s="38"/>
    </row>
    <row r="9" spans="1:12" ht="18" customHeight="1" x14ac:dyDescent="0.2">
      <c r="A9" s="39"/>
      <c r="B9" s="200"/>
      <c r="C9" s="201"/>
      <c r="D9" s="202"/>
      <c r="E9" s="45"/>
      <c r="F9" s="45"/>
      <c r="G9" s="88">
        <f t="shared" si="0"/>
        <v>0</v>
      </c>
      <c r="H9" s="46"/>
      <c r="I9" s="88">
        <f t="shared" ref="I9:I14" si="1">IFERROR(G9-H9, "")</f>
        <v>0</v>
      </c>
      <c r="J9" s="45"/>
      <c r="K9" s="47"/>
      <c r="L9" s="38"/>
    </row>
    <row r="10" spans="1:12" ht="18" customHeight="1" x14ac:dyDescent="0.2">
      <c r="A10" s="39"/>
      <c r="B10" s="200"/>
      <c r="C10" s="201"/>
      <c r="D10" s="202"/>
      <c r="E10" s="45"/>
      <c r="F10" s="45"/>
      <c r="G10" s="88">
        <f t="shared" si="0"/>
        <v>0</v>
      </c>
      <c r="H10" s="46"/>
      <c r="I10" s="88">
        <f t="shared" si="1"/>
        <v>0</v>
      </c>
      <c r="J10" s="45"/>
      <c r="K10" s="47"/>
      <c r="L10" s="38"/>
    </row>
    <row r="11" spans="1:12" ht="18" customHeight="1" x14ac:dyDescent="0.2">
      <c r="A11" s="39"/>
      <c r="B11" s="200"/>
      <c r="C11" s="201"/>
      <c r="D11" s="202"/>
      <c r="E11" s="45"/>
      <c r="F11" s="45"/>
      <c r="G11" s="88">
        <f t="shared" si="0"/>
        <v>0</v>
      </c>
      <c r="H11" s="46"/>
      <c r="I11" s="88">
        <f t="shared" si="1"/>
        <v>0</v>
      </c>
      <c r="J11" s="45"/>
      <c r="K11" s="47"/>
      <c r="L11" s="38"/>
    </row>
    <row r="12" spans="1:12" ht="18" customHeight="1" x14ac:dyDescent="0.2">
      <c r="A12" s="39"/>
      <c r="B12" s="200"/>
      <c r="C12" s="201"/>
      <c r="D12" s="202"/>
      <c r="E12" s="45"/>
      <c r="F12" s="45"/>
      <c r="G12" s="88">
        <f t="shared" si="0"/>
        <v>0</v>
      </c>
      <c r="H12" s="46"/>
      <c r="I12" s="88">
        <f t="shared" si="1"/>
        <v>0</v>
      </c>
      <c r="J12" s="45"/>
      <c r="K12" s="47"/>
      <c r="L12" s="38"/>
    </row>
    <row r="13" spans="1:12" ht="18" customHeight="1" x14ac:dyDescent="0.2">
      <c r="A13" s="39"/>
      <c r="B13" s="200"/>
      <c r="C13" s="201"/>
      <c r="D13" s="202"/>
      <c r="E13" s="45"/>
      <c r="F13" s="45"/>
      <c r="G13" s="88">
        <f t="shared" si="0"/>
        <v>0</v>
      </c>
      <c r="H13" s="46"/>
      <c r="I13" s="88">
        <f t="shared" si="1"/>
        <v>0</v>
      </c>
      <c r="J13" s="45"/>
      <c r="K13" s="47"/>
      <c r="L13" s="38"/>
    </row>
    <row r="14" spans="1:12" ht="18" customHeight="1" x14ac:dyDescent="0.2">
      <c r="A14" s="39"/>
      <c r="B14" s="200"/>
      <c r="C14" s="201"/>
      <c r="D14" s="202"/>
      <c r="E14" s="45"/>
      <c r="F14" s="45"/>
      <c r="G14" s="88">
        <f t="shared" si="0"/>
        <v>0</v>
      </c>
      <c r="H14" s="46"/>
      <c r="I14" s="88">
        <f t="shared" si="1"/>
        <v>0</v>
      </c>
      <c r="J14" s="45"/>
      <c r="K14" s="47"/>
      <c r="L14" s="38"/>
    </row>
    <row r="15" spans="1:12" ht="18" customHeight="1" x14ac:dyDescent="0.2">
      <c r="A15" s="39"/>
      <c r="B15" s="167" t="s">
        <v>29</v>
      </c>
      <c r="C15" s="168"/>
      <c r="D15" s="192"/>
      <c r="E15" s="48"/>
      <c r="F15" s="48"/>
      <c r="G15" s="86" t="str">
        <f>IF(SUM(G7:G14)=0,"",SUM(G7:G14))</f>
        <v/>
      </c>
      <c r="H15" s="86" t="str">
        <f>IF(SUM(H7:H14)=0,"",SUM(H7:H14))</f>
        <v/>
      </c>
      <c r="I15" s="86" t="str">
        <f t="shared" ref="I15" si="2">IF(SUM(I7:I14)=0,"",SUM(I7:I14))</f>
        <v/>
      </c>
      <c r="J15" s="49"/>
      <c r="K15" s="50"/>
      <c r="L15" s="38"/>
    </row>
    <row r="16" spans="1:12" ht="18" customHeight="1" x14ac:dyDescent="0.2">
      <c r="A16" s="39"/>
      <c r="B16" s="196" t="s">
        <v>30</v>
      </c>
      <c r="C16" s="197"/>
      <c r="D16" s="197"/>
      <c r="E16" s="198"/>
      <c r="F16" s="198"/>
      <c r="G16" s="198"/>
      <c r="H16" s="198"/>
      <c r="I16" s="198"/>
      <c r="J16" s="198"/>
      <c r="K16" s="199"/>
      <c r="L16" s="38"/>
    </row>
    <row r="17" spans="1:12" ht="18" customHeight="1" x14ac:dyDescent="0.2">
      <c r="A17" s="39"/>
      <c r="B17" s="193"/>
      <c r="C17" s="194"/>
      <c r="D17" s="195"/>
      <c r="E17" s="42"/>
      <c r="F17" s="42"/>
      <c r="G17" s="87">
        <f>IFERROR(E17*F17, "")</f>
        <v>0</v>
      </c>
      <c r="H17" s="43"/>
      <c r="I17" s="88">
        <f>IFERROR(G17-H17, "")</f>
        <v>0</v>
      </c>
      <c r="J17" s="53"/>
      <c r="K17" s="54"/>
      <c r="L17" s="38"/>
    </row>
    <row r="18" spans="1:12" ht="18" customHeight="1" x14ac:dyDescent="0.2">
      <c r="A18" s="39"/>
      <c r="B18" s="186"/>
      <c r="C18" s="187"/>
      <c r="D18" s="188"/>
      <c r="E18" s="45"/>
      <c r="F18" s="45"/>
      <c r="G18" s="88">
        <f t="shared" ref="G18:G24" si="3">IFERROR(E18*F18, "")</f>
        <v>0</v>
      </c>
      <c r="H18" s="55"/>
      <c r="I18" s="88">
        <f t="shared" ref="I18:I24" si="4">IFERROR(G18-H18, "")</f>
        <v>0</v>
      </c>
      <c r="J18" s="56"/>
      <c r="K18" s="47"/>
      <c r="L18" s="38"/>
    </row>
    <row r="19" spans="1:12" ht="18" customHeight="1" x14ac:dyDescent="0.2">
      <c r="A19" s="39"/>
      <c r="B19" s="186"/>
      <c r="C19" s="187"/>
      <c r="D19" s="188"/>
      <c r="E19" s="45"/>
      <c r="F19" s="45"/>
      <c r="G19" s="88">
        <f t="shared" si="3"/>
        <v>0</v>
      </c>
      <c r="H19" s="55"/>
      <c r="I19" s="88">
        <f t="shared" si="4"/>
        <v>0</v>
      </c>
      <c r="J19" s="56"/>
      <c r="K19" s="47"/>
      <c r="L19" s="38"/>
    </row>
    <row r="20" spans="1:12" ht="18" customHeight="1" x14ac:dyDescent="0.2">
      <c r="A20" s="39"/>
      <c r="B20" s="186"/>
      <c r="C20" s="187"/>
      <c r="D20" s="188"/>
      <c r="E20" s="45"/>
      <c r="F20" s="45"/>
      <c r="G20" s="88">
        <f t="shared" si="3"/>
        <v>0</v>
      </c>
      <c r="H20" s="55"/>
      <c r="I20" s="88">
        <f t="shared" si="4"/>
        <v>0</v>
      </c>
      <c r="J20" s="56"/>
      <c r="K20" s="47"/>
      <c r="L20" s="38"/>
    </row>
    <row r="21" spans="1:12" ht="18" customHeight="1" x14ac:dyDescent="0.2">
      <c r="A21" s="39"/>
      <c r="B21" s="186"/>
      <c r="C21" s="187"/>
      <c r="D21" s="188"/>
      <c r="E21" s="45"/>
      <c r="F21" s="45"/>
      <c r="G21" s="88">
        <f t="shared" si="3"/>
        <v>0</v>
      </c>
      <c r="H21" s="55"/>
      <c r="I21" s="88">
        <f t="shared" si="4"/>
        <v>0</v>
      </c>
      <c r="J21" s="56"/>
      <c r="K21" s="47"/>
      <c r="L21" s="38"/>
    </row>
    <row r="22" spans="1:12" ht="18" customHeight="1" x14ac:dyDescent="0.2">
      <c r="A22" s="39"/>
      <c r="B22" s="186"/>
      <c r="C22" s="187"/>
      <c r="D22" s="188"/>
      <c r="E22" s="45"/>
      <c r="F22" s="45"/>
      <c r="G22" s="88">
        <f t="shared" si="3"/>
        <v>0</v>
      </c>
      <c r="H22" s="55"/>
      <c r="I22" s="88">
        <f t="shared" si="4"/>
        <v>0</v>
      </c>
      <c r="J22" s="56"/>
      <c r="K22" s="47"/>
      <c r="L22" s="38"/>
    </row>
    <row r="23" spans="1:12" ht="18" customHeight="1" x14ac:dyDescent="0.2">
      <c r="A23" s="39"/>
      <c r="B23" s="186"/>
      <c r="C23" s="187"/>
      <c r="D23" s="188"/>
      <c r="E23" s="45"/>
      <c r="F23" s="45"/>
      <c r="G23" s="88">
        <f t="shared" si="3"/>
        <v>0</v>
      </c>
      <c r="H23" s="55"/>
      <c r="I23" s="88">
        <f t="shared" si="4"/>
        <v>0</v>
      </c>
      <c r="J23" s="56"/>
      <c r="K23" s="47"/>
      <c r="L23" s="38"/>
    </row>
    <row r="24" spans="1:12" ht="18" customHeight="1" x14ac:dyDescent="0.2">
      <c r="A24" s="39"/>
      <c r="B24" s="186"/>
      <c r="C24" s="187"/>
      <c r="D24" s="188"/>
      <c r="E24" s="45"/>
      <c r="F24" s="45"/>
      <c r="G24" s="88">
        <f t="shared" si="3"/>
        <v>0</v>
      </c>
      <c r="H24" s="55"/>
      <c r="I24" s="88">
        <f t="shared" si="4"/>
        <v>0</v>
      </c>
      <c r="J24" s="56"/>
      <c r="K24" s="47"/>
      <c r="L24" s="38"/>
    </row>
    <row r="25" spans="1:12" ht="18" customHeight="1" x14ac:dyDescent="0.2">
      <c r="A25" s="39"/>
      <c r="B25" s="167" t="s">
        <v>29</v>
      </c>
      <c r="C25" s="168"/>
      <c r="D25" s="192"/>
      <c r="E25" s="48"/>
      <c r="F25" s="48"/>
      <c r="G25" s="86" t="str">
        <f>IF(SUM(G17:G24)=0,"",SUM(G17:G24))</f>
        <v/>
      </c>
      <c r="H25" s="86" t="str">
        <f>IF(SUM(H17:H24)=0,"",SUM(H17:H24))</f>
        <v/>
      </c>
      <c r="I25" s="86" t="str">
        <f>IF(SUM(I17:I24)=0,"",SUM(I17:I24))</f>
        <v/>
      </c>
      <c r="J25" s="49"/>
      <c r="K25" s="50"/>
      <c r="L25" s="38"/>
    </row>
    <row r="26" spans="1:12" ht="18" customHeight="1" x14ac:dyDescent="0.2">
      <c r="A26" s="39"/>
      <c r="B26" s="196" t="s">
        <v>31</v>
      </c>
      <c r="C26" s="197"/>
      <c r="D26" s="197"/>
      <c r="E26" s="198"/>
      <c r="F26" s="198"/>
      <c r="G26" s="198"/>
      <c r="H26" s="198"/>
      <c r="I26" s="198"/>
      <c r="J26" s="198"/>
      <c r="K26" s="199"/>
      <c r="L26" s="38"/>
    </row>
    <row r="27" spans="1:12" ht="18" customHeight="1" x14ac:dyDescent="0.2">
      <c r="A27" s="39"/>
      <c r="B27" s="193"/>
      <c r="C27" s="194"/>
      <c r="D27" s="195"/>
      <c r="E27" s="42"/>
      <c r="F27" s="42"/>
      <c r="G27" s="87">
        <f>IFERROR(E27*F27, "")</f>
        <v>0</v>
      </c>
      <c r="H27" s="43"/>
      <c r="I27" s="88">
        <f>IFERROR(G27-H27, "")</f>
        <v>0</v>
      </c>
      <c r="J27" s="61"/>
      <c r="K27" s="54"/>
      <c r="L27" s="38"/>
    </row>
    <row r="28" spans="1:12" ht="18" customHeight="1" x14ac:dyDescent="0.2">
      <c r="A28" s="39"/>
      <c r="B28" s="186"/>
      <c r="C28" s="187"/>
      <c r="D28" s="188"/>
      <c r="E28" s="51"/>
      <c r="F28" s="51"/>
      <c r="G28" s="88">
        <f t="shared" ref="G28:G34" si="5">IFERROR(E28*F28, "")</f>
        <v>0</v>
      </c>
      <c r="H28" s="52"/>
      <c r="I28" s="88">
        <f t="shared" ref="I28:I34" si="6">IFERROR(G28-H28, "")</f>
        <v>0</v>
      </c>
      <c r="J28" s="61"/>
      <c r="K28" s="54"/>
      <c r="L28" s="38"/>
    </row>
    <row r="29" spans="1:12" ht="18" customHeight="1" x14ac:dyDescent="0.2">
      <c r="A29" s="39"/>
      <c r="B29" s="186"/>
      <c r="C29" s="187"/>
      <c r="D29" s="188"/>
      <c r="E29" s="51"/>
      <c r="F29" s="51"/>
      <c r="G29" s="88">
        <f t="shared" si="5"/>
        <v>0</v>
      </c>
      <c r="H29" s="52"/>
      <c r="I29" s="88">
        <f t="shared" si="6"/>
        <v>0</v>
      </c>
      <c r="J29" s="61"/>
      <c r="K29" s="54"/>
      <c r="L29" s="38"/>
    </row>
    <row r="30" spans="1:12" ht="18" customHeight="1" x14ac:dyDescent="0.2">
      <c r="A30" s="39"/>
      <c r="B30" s="186"/>
      <c r="C30" s="187"/>
      <c r="D30" s="188"/>
      <c r="E30" s="51"/>
      <c r="F30" s="51"/>
      <c r="G30" s="88">
        <f t="shared" si="5"/>
        <v>0</v>
      </c>
      <c r="H30" s="52"/>
      <c r="I30" s="88">
        <f t="shared" si="6"/>
        <v>0</v>
      </c>
      <c r="J30" s="61"/>
      <c r="K30" s="54"/>
      <c r="L30" s="38"/>
    </row>
    <row r="31" spans="1:12" ht="18" customHeight="1" x14ac:dyDescent="0.2">
      <c r="A31" s="39"/>
      <c r="B31" s="186"/>
      <c r="C31" s="187"/>
      <c r="D31" s="188"/>
      <c r="E31" s="45"/>
      <c r="F31" s="45"/>
      <c r="G31" s="88">
        <f t="shared" si="5"/>
        <v>0</v>
      </c>
      <c r="H31" s="55"/>
      <c r="I31" s="88">
        <f t="shared" si="6"/>
        <v>0</v>
      </c>
      <c r="J31" s="56"/>
      <c r="K31" s="47"/>
      <c r="L31" s="38"/>
    </row>
    <row r="32" spans="1:12" ht="18" customHeight="1" x14ac:dyDescent="0.2">
      <c r="A32" s="39"/>
      <c r="B32" s="186"/>
      <c r="C32" s="187"/>
      <c r="D32" s="188"/>
      <c r="E32" s="45"/>
      <c r="F32" s="45"/>
      <c r="G32" s="88">
        <f t="shared" si="5"/>
        <v>0</v>
      </c>
      <c r="H32" s="55"/>
      <c r="I32" s="88">
        <f t="shared" si="6"/>
        <v>0</v>
      </c>
      <c r="J32" s="56"/>
      <c r="K32" s="47"/>
      <c r="L32" s="38"/>
    </row>
    <row r="33" spans="1:12" ht="18" customHeight="1" x14ac:dyDescent="0.2">
      <c r="A33" s="39"/>
      <c r="B33" s="186"/>
      <c r="C33" s="187"/>
      <c r="D33" s="188"/>
      <c r="E33" s="45"/>
      <c r="F33" s="45"/>
      <c r="G33" s="88">
        <f>IFERROR(E33*F33, "")</f>
        <v>0</v>
      </c>
      <c r="H33" s="55"/>
      <c r="I33" s="88">
        <f t="shared" si="6"/>
        <v>0</v>
      </c>
      <c r="J33" s="56"/>
      <c r="K33" s="47"/>
      <c r="L33" s="38"/>
    </row>
    <row r="34" spans="1:12" ht="18" customHeight="1" x14ac:dyDescent="0.2">
      <c r="A34" s="39"/>
      <c r="B34" s="189"/>
      <c r="C34" s="190"/>
      <c r="D34" s="191"/>
      <c r="E34" s="57"/>
      <c r="F34" s="57"/>
      <c r="G34" s="88">
        <f t="shared" si="5"/>
        <v>0</v>
      </c>
      <c r="H34" s="58"/>
      <c r="I34" s="88">
        <f t="shared" si="6"/>
        <v>0</v>
      </c>
      <c r="J34" s="59"/>
      <c r="K34" s="60"/>
      <c r="L34" s="38"/>
    </row>
    <row r="35" spans="1:12" ht="18" customHeight="1" x14ac:dyDescent="0.2">
      <c r="A35" s="39"/>
      <c r="B35" s="167" t="s">
        <v>29</v>
      </c>
      <c r="C35" s="168"/>
      <c r="D35" s="192"/>
      <c r="E35" s="48"/>
      <c r="F35" s="48"/>
      <c r="G35" s="86" t="str">
        <f>IF(SUM(G27:G34)=0,"",SUM(G27:G34))</f>
        <v/>
      </c>
      <c r="H35" s="86" t="str">
        <f t="shared" ref="H35:I35" si="7">IF(SUM(H27:H34)=0,"",SUM(H27:H34))</f>
        <v/>
      </c>
      <c r="I35" s="86" t="str">
        <f t="shared" si="7"/>
        <v/>
      </c>
      <c r="J35" s="49"/>
      <c r="K35" s="50"/>
      <c r="L35" s="38"/>
    </row>
    <row r="36" spans="1:12" ht="18" customHeight="1" x14ac:dyDescent="0.2">
      <c r="A36" s="39"/>
      <c r="B36" s="167" t="s">
        <v>50</v>
      </c>
      <c r="C36" s="168"/>
      <c r="D36" s="168"/>
      <c r="E36" s="62"/>
      <c r="F36" s="48"/>
      <c r="G36" s="89" t="str">
        <f>IF(SUM(G15,G25,G35)=0,"",SUM(G15,G25,G35))</f>
        <v/>
      </c>
      <c r="H36" s="90" t="str">
        <f>IF(SUM(H15,H25,H35)=0,"",SUM(H15,H25,H35))</f>
        <v/>
      </c>
      <c r="I36" s="89" t="str">
        <f>IF(SUM(I15,I25,I35)=0,"",SUM(I15,I25,I35))</f>
        <v/>
      </c>
      <c r="J36" s="63"/>
      <c r="K36" s="50"/>
      <c r="L36" s="38"/>
    </row>
    <row r="37" spans="1:12" ht="18" customHeight="1" thickBot="1" x14ac:dyDescent="0.25">
      <c r="A37" s="39"/>
      <c r="B37" s="80"/>
      <c r="C37" s="80"/>
      <c r="D37" s="80"/>
      <c r="E37" s="81"/>
      <c r="F37" s="81"/>
      <c r="G37" s="82"/>
      <c r="H37" s="83"/>
      <c r="I37" s="83"/>
      <c r="J37" s="84"/>
      <c r="K37" s="84"/>
      <c r="L37" s="38"/>
    </row>
    <row r="38" spans="1:12" ht="18" customHeight="1" x14ac:dyDescent="0.2">
      <c r="A38" s="39"/>
      <c r="B38" s="80"/>
      <c r="C38" s="178"/>
      <c r="D38" s="179"/>
      <c r="E38" s="173" t="s">
        <v>26</v>
      </c>
      <c r="F38" s="174"/>
      <c r="G38" s="173" t="s">
        <v>47</v>
      </c>
      <c r="H38" s="175"/>
      <c r="I38" s="203" t="s">
        <v>33</v>
      </c>
      <c r="J38" s="94" t="s">
        <v>53</v>
      </c>
      <c r="K38" s="95">
        <f>SUMIF(K7:K14,"制作費",H7:H14)</f>
        <v>0</v>
      </c>
      <c r="L38" s="38"/>
    </row>
    <row r="39" spans="1:12" ht="18" customHeight="1" x14ac:dyDescent="0.2">
      <c r="A39" s="39"/>
      <c r="B39" s="80"/>
      <c r="C39" s="180" t="s">
        <v>48</v>
      </c>
      <c r="D39" s="181"/>
      <c r="E39" s="169">
        <f>SUMIF(J7:J14,"〇",H7:H14)+SUMIF(J17:J24,"〇",H17:H24)+SUMIF(J27:J34,"〇",H27:H34)</f>
        <v>0</v>
      </c>
      <c r="F39" s="170"/>
      <c r="G39" s="169">
        <f>ROUNDDOWN(E39*2/3, -3)</f>
        <v>0</v>
      </c>
      <c r="H39" s="176"/>
      <c r="I39" s="203"/>
      <c r="J39" s="96" t="s">
        <v>54</v>
      </c>
      <c r="K39" s="97">
        <f>SUMIF(K7:K14,"発信費",H7:H14)</f>
        <v>0</v>
      </c>
      <c r="L39" s="38"/>
    </row>
    <row r="40" spans="1:12" ht="18" customHeight="1" x14ac:dyDescent="0.2">
      <c r="A40" s="39"/>
      <c r="B40" s="80"/>
      <c r="C40" s="182" t="s">
        <v>46</v>
      </c>
      <c r="D40" s="183"/>
      <c r="E40" s="171" t="str">
        <f>IFERROR(H36-E39, "")</f>
        <v/>
      </c>
      <c r="F40" s="172"/>
      <c r="G40" s="171" t="str">
        <f>IFERROR(ROUNDDOWN(E40*1/2, -3), "")</f>
        <v/>
      </c>
      <c r="H40" s="177"/>
      <c r="I40" s="83"/>
      <c r="J40" s="98" t="s">
        <v>55</v>
      </c>
      <c r="K40" s="97">
        <f>SUMIF(K7:K14,"調査費",H7:H14)</f>
        <v>0</v>
      </c>
      <c r="L40" s="38"/>
    </row>
    <row r="41" spans="1:12" ht="20.100000000000001" customHeight="1" thickBot="1" x14ac:dyDescent="0.25">
      <c r="A41" s="39"/>
      <c r="B41" s="69"/>
      <c r="C41" s="184" t="s">
        <v>49</v>
      </c>
      <c r="D41" s="185"/>
      <c r="E41" s="164" t="str">
        <f>IFERROR(E39+E40, "")</f>
        <v/>
      </c>
      <c r="F41" s="165"/>
      <c r="G41" s="164" t="str">
        <f>IFERROR(G39+G40, "")</f>
        <v/>
      </c>
      <c r="H41" s="166"/>
      <c r="I41" s="69"/>
      <c r="J41" s="99" t="s">
        <v>49</v>
      </c>
      <c r="K41" s="100">
        <f>IFERROR(K38+K39+K40, "")</f>
        <v>0</v>
      </c>
      <c r="L41" s="38"/>
    </row>
    <row r="42" spans="1:12" ht="20.100000000000001" customHeight="1" x14ac:dyDescent="0.2">
      <c r="A42" s="391"/>
      <c r="B42" s="92"/>
      <c r="C42" s="92"/>
      <c r="D42" s="92"/>
      <c r="E42" s="92"/>
      <c r="F42" s="92"/>
      <c r="G42" s="92"/>
      <c r="H42" s="92"/>
      <c r="I42" s="92"/>
      <c r="J42" s="92"/>
      <c r="K42" s="92"/>
      <c r="L42" s="93"/>
    </row>
    <row r="43" spans="1:12" ht="20.100000000000001" customHeight="1" x14ac:dyDescent="0.2"/>
  </sheetData>
  <mergeCells count="52">
    <mergeCell ref="I38:I39"/>
    <mergeCell ref="A1:L1"/>
    <mergeCell ref="B4:D5"/>
    <mergeCell ref="E4:E5"/>
    <mergeCell ref="F4:F5"/>
    <mergeCell ref="G4:G5"/>
    <mergeCell ref="H4:I4"/>
    <mergeCell ref="J4:J5"/>
    <mergeCell ref="K4:K5"/>
    <mergeCell ref="B17:D17"/>
    <mergeCell ref="B6:K6"/>
    <mergeCell ref="B7:D7"/>
    <mergeCell ref="B8:D8"/>
    <mergeCell ref="B9:D9"/>
    <mergeCell ref="B10:D10"/>
    <mergeCell ref="B11:D11"/>
    <mergeCell ref="B12:D12"/>
    <mergeCell ref="B13:D13"/>
    <mergeCell ref="B14:D14"/>
    <mergeCell ref="B15:D15"/>
    <mergeCell ref="B16:K16"/>
    <mergeCell ref="B26:K26"/>
    <mergeCell ref="B18:D18"/>
    <mergeCell ref="B19:D19"/>
    <mergeCell ref="B20:D20"/>
    <mergeCell ref="B21:D21"/>
    <mergeCell ref="B22:D22"/>
    <mergeCell ref="B23:D23"/>
    <mergeCell ref="B24:D24"/>
    <mergeCell ref="B25:D25"/>
    <mergeCell ref="B33:D33"/>
    <mergeCell ref="B34:D34"/>
    <mergeCell ref="B35:D35"/>
    <mergeCell ref="B27:D27"/>
    <mergeCell ref="B28:D28"/>
    <mergeCell ref="B29:D29"/>
    <mergeCell ref="B30:D30"/>
    <mergeCell ref="B31:D31"/>
    <mergeCell ref="B32:D32"/>
    <mergeCell ref="E41:F41"/>
    <mergeCell ref="G41:H41"/>
    <mergeCell ref="B36:D36"/>
    <mergeCell ref="E39:F39"/>
    <mergeCell ref="E40:F40"/>
    <mergeCell ref="E38:F38"/>
    <mergeCell ref="G38:H38"/>
    <mergeCell ref="G39:H39"/>
    <mergeCell ref="G40:H40"/>
    <mergeCell ref="C38:D38"/>
    <mergeCell ref="C39:D39"/>
    <mergeCell ref="C40:D40"/>
    <mergeCell ref="C41:D41"/>
  </mergeCells>
  <phoneticPr fontId="5"/>
  <dataValidations count="3">
    <dataValidation type="list" showInputMessage="1" showErrorMessage="1" sqref="J7:J14" xr:uid="{41BA6FB1-4A2B-41E8-9D0F-B6B10FEC74E3}">
      <formula1>"〇,"</formula1>
    </dataValidation>
    <dataValidation type="list" allowBlank="1" showInputMessage="1" showErrorMessage="1" sqref="J17:J24 J27:J34" xr:uid="{8E961198-3B50-4D51-B2A7-9A8708D86960}">
      <formula1>"〇"</formula1>
    </dataValidation>
    <dataValidation type="list" allowBlank="1" showInputMessage="1" showErrorMessage="1" sqref="K7:K14" xr:uid="{10B9B468-12F3-42E9-A190-AAAA4B63ADDD}">
      <formula1>"制作費,発信費,調査費"</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09C2-29F7-4691-9DF4-5F6EFE2E15D0}">
  <sheetPr>
    <tabColor theme="9" tint="0.79998168889431442"/>
    <pageSetUpPr fitToPage="1"/>
  </sheetPr>
  <dimension ref="A1:H16"/>
  <sheetViews>
    <sheetView tabSelected="1" workbookViewId="0">
      <selection activeCell="M9" sqref="M9"/>
    </sheetView>
  </sheetViews>
  <sheetFormatPr defaultColWidth="9" defaultRowHeight="13.2" x14ac:dyDescent="0.2"/>
  <cols>
    <col min="1" max="1" width="1.88671875" style="34" customWidth="1"/>
    <col min="2" max="2" width="2.109375" style="34" customWidth="1"/>
    <col min="3" max="3" width="15.6640625" style="34" customWidth="1"/>
    <col min="4" max="4" width="1.88671875" style="34" customWidth="1"/>
    <col min="5" max="5" width="30.6640625" style="34" customWidth="1"/>
    <col min="6" max="6" width="14.6640625" style="34" customWidth="1"/>
    <col min="7" max="7" width="20.6640625" style="34" customWidth="1"/>
    <col min="8" max="8" width="1.88671875" style="34" customWidth="1"/>
    <col min="9" max="16384" width="9" style="34"/>
  </cols>
  <sheetData>
    <row r="1" spans="1:8" ht="20.100000000000001" customHeight="1" x14ac:dyDescent="0.2">
      <c r="A1" s="204" t="s">
        <v>116</v>
      </c>
      <c r="B1" s="205"/>
      <c r="C1" s="205"/>
      <c r="D1" s="205"/>
      <c r="E1" s="205"/>
      <c r="F1" s="205"/>
      <c r="G1" s="205"/>
      <c r="H1" s="205"/>
    </row>
    <row r="2" spans="1:8" ht="20.100000000000001" customHeight="1" x14ac:dyDescent="0.2">
      <c r="A2" s="129"/>
      <c r="B2" s="225" t="s">
        <v>20</v>
      </c>
      <c r="C2" s="225"/>
      <c r="D2" s="225"/>
      <c r="E2" s="225"/>
      <c r="F2" s="225"/>
      <c r="G2" s="225"/>
      <c r="H2" s="130"/>
    </row>
    <row r="3" spans="1:8" ht="20.100000000000001" customHeight="1" x14ac:dyDescent="0.2">
      <c r="A3" s="39"/>
      <c r="B3" s="206" t="s">
        <v>34</v>
      </c>
      <c r="C3" s="207"/>
      <c r="D3" s="208"/>
      <c r="E3" s="212" t="s">
        <v>35</v>
      </c>
      <c r="F3" s="206" t="s">
        <v>36</v>
      </c>
      <c r="G3" s="212" t="s">
        <v>25</v>
      </c>
      <c r="H3" s="38"/>
    </row>
    <row r="4" spans="1:8" ht="20.100000000000001" customHeight="1" x14ac:dyDescent="0.2">
      <c r="A4" s="39"/>
      <c r="B4" s="209"/>
      <c r="C4" s="210"/>
      <c r="D4" s="211"/>
      <c r="E4" s="213"/>
      <c r="F4" s="209"/>
      <c r="G4" s="213"/>
      <c r="H4" s="38"/>
    </row>
    <row r="5" spans="1:8" ht="30" customHeight="1" x14ac:dyDescent="0.2">
      <c r="A5" s="39"/>
      <c r="B5" s="220"/>
      <c r="C5" s="221"/>
      <c r="D5" s="222"/>
      <c r="E5" s="42"/>
      <c r="F5" s="44"/>
      <c r="G5" s="42"/>
      <c r="H5" s="38"/>
    </row>
    <row r="6" spans="1:8" ht="30" customHeight="1" x14ac:dyDescent="0.2">
      <c r="A6" s="39"/>
      <c r="B6" s="186"/>
      <c r="C6" s="187"/>
      <c r="D6" s="188"/>
      <c r="E6" s="67"/>
      <c r="F6" s="45"/>
      <c r="G6" s="47"/>
      <c r="H6" s="38"/>
    </row>
    <row r="7" spans="1:8" ht="30" customHeight="1" x14ac:dyDescent="0.2">
      <c r="A7" s="39"/>
      <c r="B7" s="186"/>
      <c r="C7" s="187"/>
      <c r="D7" s="188"/>
      <c r="E7" s="67"/>
      <c r="F7" s="45"/>
      <c r="G7" s="47"/>
      <c r="H7" s="38"/>
    </row>
    <row r="8" spans="1:8" ht="30" customHeight="1" x14ac:dyDescent="0.2">
      <c r="A8" s="39"/>
      <c r="B8" s="200"/>
      <c r="C8" s="201"/>
      <c r="D8" s="202"/>
      <c r="E8" s="45"/>
      <c r="F8" s="45"/>
      <c r="G8" s="47"/>
      <c r="H8" s="38"/>
    </row>
    <row r="9" spans="1:8" ht="30" customHeight="1" x14ac:dyDescent="0.2">
      <c r="A9" s="39"/>
      <c r="B9" s="200"/>
      <c r="C9" s="201"/>
      <c r="D9" s="202"/>
      <c r="E9" s="45"/>
      <c r="F9" s="45"/>
      <c r="G9" s="47"/>
      <c r="H9" s="38"/>
    </row>
    <row r="10" spans="1:8" ht="30" customHeight="1" x14ac:dyDescent="0.2">
      <c r="A10" s="39"/>
      <c r="B10" s="167" t="s">
        <v>29</v>
      </c>
      <c r="C10" s="168"/>
      <c r="D10" s="192"/>
      <c r="E10" s="48"/>
      <c r="F10" s="68" t="str">
        <f>IF(SUM(F5:F9)=0,"",SUM(F5:F9))</f>
        <v/>
      </c>
      <c r="G10" s="50"/>
      <c r="H10" s="38"/>
    </row>
    <row r="11" spans="1:8" ht="18" customHeight="1" x14ac:dyDescent="0.2">
      <c r="A11" s="39"/>
      <c r="B11" s="91" t="s">
        <v>115</v>
      </c>
      <c r="C11" s="80"/>
      <c r="D11" s="80"/>
      <c r="E11" s="81"/>
      <c r="F11" s="83"/>
      <c r="G11" s="84"/>
      <c r="H11" s="38"/>
    </row>
    <row r="12" spans="1:8" s="66" customFormat="1" ht="20.100000000000001" customHeight="1" x14ac:dyDescent="0.2">
      <c r="A12" s="64"/>
      <c r="B12" s="223" t="s">
        <v>32</v>
      </c>
      <c r="C12" s="223"/>
      <c r="D12" s="223"/>
      <c r="E12" s="223"/>
      <c r="F12" s="223"/>
      <c r="G12" s="224"/>
      <c r="H12" s="65"/>
    </row>
    <row r="13" spans="1:8" ht="20.100000000000001" customHeight="1" x14ac:dyDescent="0.2">
      <c r="A13" s="69"/>
      <c r="B13" s="69"/>
      <c r="C13" s="69"/>
      <c r="D13" s="69"/>
      <c r="E13" s="69"/>
      <c r="F13" s="69"/>
      <c r="G13" s="69"/>
      <c r="H13" s="69"/>
    </row>
    <row r="14" spans="1:8" ht="20.100000000000001" customHeight="1" x14ac:dyDescent="0.2"/>
    <row r="15" spans="1:8" ht="20.100000000000001" customHeight="1" x14ac:dyDescent="0.2"/>
    <row r="16" spans="1:8" ht="20.100000000000001" customHeight="1" x14ac:dyDescent="0.2"/>
  </sheetData>
  <mergeCells count="13">
    <mergeCell ref="A1:H1"/>
    <mergeCell ref="B2:G2"/>
    <mergeCell ref="B3:D4"/>
    <mergeCell ref="E3:E4"/>
    <mergeCell ref="F3:F4"/>
    <mergeCell ref="G3:G4"/>
    <mergeCell ref="B12:G12"/>
    <mergeCell ref="B5:D5"/>
    <mergeCell ref="B6:D6"/>
    <mergeCell ref="B7:D7"/>
    <mergeCell ref="B8:D8"/>
    <mergeCell ref="B9:D9"/>
    <mergeCell ref="B10:D10"/>
  </mergeCells>
  <phoneticPr fontId="5"/>
  <pageMargins left="0.78740157480314965" right="0.78740157480314965" top="0.78740157480314965" bottom="0.78740157480314965"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E600-DB42-411D-B688-0F48F6238113}">
  <sheetPr>
    <tabColor theme="9" tint="0.79998168889431442"/>
    <pageSetUpPr fitToPage="1"/>
  </sheetPr>
  <dimension ref="A1:AJ49"/>
  <sheetViews>
    <sheetView showGridLines="0" tabSelected="1" zoomScale="70" zoomScaleNormal="70" zoomScaleSheetLayoutView="91" workbookViewId="0">
      <selection activeCell="M9" sqref="M9"/>
    </sheetView>
  </sheetViews>
  <sheetFormatPr defaultRowHeight="18" x14ac:dyDescent="0.2"/>
  <cols>
    <col min="1" max="9" width="2.6640625" style="104" customWidth="1"/>
    <col min="10" max="10" width="3.44140625" style="104" customWidth="1"/>
    <col min="11" max="14" width="2.6640625" style="104" customWidth="1"/>
    <col min="15" max="15" width="9.33203125" style="104" customWidth="1"/>
    <col min="16" max="36" width="2.6640625" style="104" customWidth="1"/>
    <col min="37" max="37" width="2.6640625" style="102" customWidth="1"/>
    <col min="38" max="43" width="10.6640625" style="102" customWidth="1"/>
    <col min="44" max="16384" width="8.88671875" style="102"/>
  </cols>
  <sheetData>
    <row r="1" spans="1:36" s="101" customFormat="1" ht="13.8" customHeight="1" x14ac:dyDescent="0.2">
      <c r="A1" s="228" t="s">
        <v>117</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row>
    <row r="2" spans="1:36" s="103" customFormat="1" ht="20.100000000000001" customHeight="1" x14ac:dyDescent="0.2">
      <c r="A2" s="105"/>
      <c r="B2" s="105"/>
      <c r="C2" s="253" t="s">
        <v>56</v>
      </c>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5"/>
    </row>
    <row r="3" spans="1:36" s="103" customFormat="1" ht="12.6" customHeight="1" x14ac:dyDescent="0.2">
      <c r="A3" s="105"/>
      <c r="B3" s="105"/>
      <c r="C3" s="229" t="s">
        <v>57</v>
      </c>
      <c r="D3" s="230"/>
      <c r="E3" s="230"/>
      <c r="F3" s="230"/>
      <c r="G3" s="230"/>
      <c r="H3" s="230"/>
      <c r="I3" s="230"/>
      <c r="J3" s="230"/>
      <c r="K3" s="230"/>
      <c r="L3" s="230"/>
      <c r="M3" s="230"/>
      <c r="N3" s="230"/>
      <c r="O3" s="231"/>
      <c r="P3" s="232" t="s">
        <v>58</v>
      </c>
      <c r="Q3" s="230"/>
      <c r="R3" s="230"/>
      <c r="S3" s="230"/>
      <c r="T3" s="230"/>
      <c r="U3" s="230"/>
      <c r="V3" s="230"/>
      <c r="W3" s="230"/>
      <c r="X3" s="230"/>
      <c r="Y3" s="230"/>
      <c r="Z3" s="230"/>
      <c r="AA3" s="230"/>
      <c r="AB3" s="231"/>
      <c r="AC3" s="232" t="s">
        <v>59</v>
      </c>
      <c r="AD3" s="230"/>
      <c r="AE3" s="230"/>
      <c r="AF3" s="230"/>
      <c r="AG3" s="230"/>
      <c r="AH3" s="230"/>
      <c r="AI3" s="230"/>
      <c r="AJ3" s="256"/>
    </row>
    <row r="4" spans="1:36" s="103" customFormat="1" ht="21.75" customHeight="1" x14ac:dyDescent="0.2">
      <c r="A4" s="105"/>
      <c r="B4" s="105"/>
      <c r="C4" s="233" t="s">
        <v>102</v>
      </c>
      <c r="D4" s="234"/>
      <c r="E4" s="234"/>
      <c r="F4" s="234"/>
      <c r="G4" s="234"/>
      <c r="H4" s="234"/>
      <c r="I4" s="234"/>
      <c r="J4" s="234"/>
      <c r="K4" s="234"/>
      <c r="L4" s="234"/>
      <c r="M4" s="234"/>
      <c r="N4" s="234"/>
      <c r="O4" s="235"/>
      <c r="P4" s="257" t="s">
        <v>18</v>
      </c>
      <c r="Q4" s="258"/>
      <c r="R4" s="258"/>
      <c r="S4" s="258"/>
      <c r="T4" s="258"/>
      <c r="U4" s="258"/>
      <c r="V4" s="258"/>
      <c r="W4" s="258"/>
      <c r="X4" s="258"/>
      <c r="Y4" s="258"/>
      <c r="Z4" s="258"/>
      <c r="AA4" s="258"/>
      <c r="AB4" s="259"/>
      <c r="AC4" s="250"/>
      <c r="AD4" s="251"/>
      <c r="AE4" s="251"/>
      <c r="AF4" s="251"/>
      <c r="AG4" s="251"/>
      <c r="AH4" s="251"/>
      <c r="AI4" s="251"/>
      <c r="AJ4" s="252"/>
    </row>
    <row r="5" spans="1:36" s="103" customFormat="1" ht="22.5" customHeight="1" x14ac:dyDescent="0.2">
      <c r="A5" s="105"/>
      <c r="B5" s="105"/>
      <c r="C5" s="233" t="s">
        <v>103</v>
      </c>
      <c r="D5" s="234"/>
      <c r="E5" s="234"/>
      <c r="F5" s="234"/>
      <c r="G5" s="234"/>
      <c r="H5" s="234"/>
      <c r="I5" s="234"/>
      <c r="J5" s="234"/>
      <c r="K5" s="234"/>
      <c r="L5" s="234"/>
      <c r="M5" s="234"/>
      <c r="N5" s="234"/>
      <c r="O5" s="235"/>
      <c r="P5" s="257" t="s">
        <v>18</v>
      </c>
      <c r="Q5" s="258"/>
      <c r="R5" s="258"/>
      <c r="S5" s="258"/>
      <c r="T5" s="258"/>
      <c r="U5" s="258"/>
      <c r="V5" s="258"/>
      <c r="W5" s="258"/>
      <c r="X5" s="258"/>
      <c r="Y5" s="258"/>
      <c r="Z5" s="258"/>
      <c r="AA5" s="258"/>
      <c r="AB5" s="259"/>
      <c r="AC5" s="250"/>
      <c r="AD5" s="251"/>
      <c r="AE5" s="251"/>
      <c r="AF5" s="251"/>
      <c r="AG5" s="251"/>
      <c r="AH5" s="251"/>
      <c r="AI5" s="251"/>
      <c r="AJ5" s="252"/>
    </row>
    <row r="6" spans="1:36" s="103" customFormat="1" ht="23.25" customHeight="1" x14ac:dyDescent="0.2">
      <c r="A6" s="105"/>
      <c r="B6" s="105"/>
      <c r="C6" s="233" t="s">
        <v>65</v>
      </c>
      <c r="D6" s="234"/>
      <c r="E6" s="234"/>
      <c r="F6" s="234"/>
      <c r="G6" s="234"/>
      <c r="H6" s="234"/>
      <c r="I6" s="234"/>
      <c r="J6" s="234"/>
      <c r="K6" s="234"/>
      <c r="L6" s="234"/>
      <c r="M6" s="234"/>
      <c r="N6" s="234"/>
      <c r="O6" s="235"/>
      <c r="P6" s="257" t="s">
        <v>60</v>
      </c>
      <c r="Q6" s="258"/>
      <c r="R6" s="258"/>
      <c r="S6" s="258"/>
      <c r="T6" s="258"/>
      <c r="U6" s="258"/>
      <c r="V6" s="258"/>
      <c r="W6" s="258"/>
      <c r="X6" s="258"/>
      <c r="Y6" s="258"/>
      <c r="Z6" s="258"/>
      <c r="AA6" s="258"/>
      <c r="AB6" s="259"/>
      <c r="AC6" s="250"/>
      <c r="AD6" s="251"/>
      <c r="AE6" s="251"/>
      <c r="AF6" s="251"/>
      <c r="AG6" s="251"/>
      <c r="AH6" s="251"/>
      <c r="AI6" s="251"/>
      <c r="AJ6" s="252"/>
    </row>
    <row r="7" spans="1:36" s="103" customFormat="1" ht="23.25" customHeight="1" x14ac:dyDescent="0.2">
      <c r="A7" s="105"/>
      <c r="B7" s="105"/>
      <c r="C7" s="233" t="s">
        <v>104</v>
      </c>
      <c r="D7" s="234"/>
      <c r="E7" s="234"/>
      <c r="F7" s="234"/>
      <c r="G7" s="234"/>
      <c r="H7" s="234"/>
      <c r="I7" s="234"/>
      <c r="J7" s="234"/>
      <c r="K7" s="234"/>
      <c r="L7" s="234"/>
      <c r="M7" s="234"/>
      <c r="N7" s="234"/>
      <c r="O7" s="235"/>
      <c r="P7" s="257" t="s">
        <v>60</v>
      </c>
      <c r="Q7" s="258"/>
      <c r="R7" s="258"/>
      <c r="S7" s="258"/>
      <c r="T7" s="258"/>
      <c r="U7" s="258"/>
      <c r="V7" s="258"/>
      <c r="W7" s="258"/>
      <c r="X7" s="258"/>
      <c r="Y7" s="258"/>
      <c r="Z7" s="258"/>
      <c r="AA7" s="258"/>
      <c r="AB7" s="259"/>
      <c r="AC7" s="250"/>
      <c r="AD7" s="251"/>
      <c r="AE7" s="251"/>
      <c r="AF7" s="251"/>
      <c r="AG7" s="251"/>
      <c r="AH7" s="251"/>
      <c r="AI7" s="251"/>
      <c r="AJ7" s="252"/>
    </row>
    <row r="8" spans="1:36" s="103" customFormat="1" ht="23.25" customHeight="1" x14ac:dyDescent="0.2">
      <c r="A8" s="105"/>
      <c r="B8" s="105"/>
      <c r="C8" s="233" t="s">
        <v>105</v>
      </c>
      <c r="D8" s="234"/>
      <c r="E8" s="234"/>
      <c r="F8" s="234"/>
      <c r="G8" s="234"/>
      <c r="H8" s="234"/>
      <c r="I8" s="234"/>
      <c r="J8" s="234"/>
      <c r="K8" s="234"/>
      <c r="L8" s="234"/>
      <c r="M8" s="234"/>
      <c r="N8" s="234"/>
      <c r="O8" s="235"/>
      <c r="P8" s="257" t="s">
        <v>60</v>
      </c>
      <c r="Q8" s="258"/>
      <c r="R8" s="258"/>
      <c r="S8" s="258"/>
      <c r="T8" s="258"/>
      <c r="U8" s="258"/>
      <c r="V8" s="258"/>
      <c r="W8" s="258"/>
      <c r="X8" s="258"/>
      <c r="Y8" s="258"/>
      <c r="Z8" s="258"/>
      <c r="AA8" s="258"/>
      <c r="AB8" s="259"/>
      <c r="AC8" s="250"/>
      <c r="AD8" s="251"/>
      <c r="AE8" s="251"/>
      <c r="AF8" s="251"/>
      <c r="AG8" s="251"/>
      <c r="AH8" s="251"/>
      <c r="AI8" s="251"/>
      <c r="AJ8" s="252"/>
    </row>
    <row r="9" spans="1:36" s="103" customFormat="1" ht="21.75" customHeight="1" x14ac:dyDescent="0.2">
      <c r="A9" s="105"/>
      <c r="B9" s="105"/>
      <c r="C9" s="241" t="s">
        <v>106</v>
      </c>
      <c r="D9" s="242"/>
      <c r="E9" s="242"/>
      <c r="F9" s="242"/>
      <c r="G9" s="242"/>
      <c r="H9" s="242"/>
      <c r="I9" s="242"/>
      <c r="J9" s="242"/>
      <c r="K9" s="242"/>
      <c r="L9" s="242"/>
      <c r="M9" s="242"/>
      <c r="N9" s="242"/>
      <c r="O9" s="243"/>
      <c r="P9" s="244" t="s">
        <v>62</v>
      </c>
      <c r="Q9" s="245"/>
      <c r="R9" s="245"/>
      <c r="S9" s="245"/>
      <c r="T9" s="245"/>
      <c r="U9" s="245"/>
      <c r="V9" s="245"/>
      <c r="W9" s="245"/>
      <c r="X9" s="245"/>
      <c r="Y9" s="245"/>
      <c r="Z9" s="245"/>
      <c r="AA9" s="245"/>
      <c r="AB9" s="246"/>
      <c r="AC9" s="247"/>
      <c r="AD9" s="248"/>
      <c r="AE9" s="248"/>
      <c r="AF9" s="248"/>
      <c r="AG9" s="248"/>
      <c r="AH9" s="248"/>
      <c r="AI9" s="248"/>
      <c r="AJ9" s="249"/>
    </row>
    <row r="10" spans="1:36" s="103" customFormat="1" ht="21.75" customHeight="1" x14ac:dyDescent="0.2">
      <c r="A10" s="105"/>
      <c r="B10" s="105"/>
      <c r="C10" s="241" t="s">
        <v>64</v>
      </c>
      <c r="D10" s="242"/>
      <c r="E10" s="242"/>
      <c r="F10" s="242"/>
      <c r="G10" s="242"/>
      <c r="H10" s="242"/>
      <c r="I10" s="242"/>
      <c r="J10" s="242"/>
      <c r="K10" s="242"/>
      <c r="L10" s="242"/>
      <c r="M10" s="242"/>
      <c r="N10" s="242"/>
      <c r="O10" s="243"/>
      <c r="P10" s="244" t="s">
        <v>62</v>
      </c>
      <c r="Q10" s="245"/>
      <c r="R10" s="245"/>
      <c r="S10" s="245"/>
      <c r="T10" s="245"/>
      <c r="U10" s="245"/>
      <c r="V10" s="245"/>
      <c r="W10" s="245"/>
      <c r="X10" s="245"/>
      <c r="Y10" s="245"/>
      <c r="Z10" s="245"/>
      <c r="AA10" s="245"/>
      <c r="AB10" s="246"/>
      <c r="AC10" s="247"/>
      <c r="AD10" s="248"/>
      <c r="AE10" s="248"/>
      <c r="AF10" s="248"/>
      <c r="AG10" s="248"/>
      <c r="AH10" s="248"/>
      <c r="AI10" s="248"/>
      <c r="AJ10" s="249"/>
    </row>
    <row r="11" spans="1:36" s="103" customFormat="1" ht="22.5" customHeight="1" x14ac:dyDescent="0.2">
      <c r="A11" s="105"/>
      <c r="B11" s="105"/>
      <c r="C11" s="241" t="s">
        <v>107</v>
      </c>
      <c r="D11" s="242"/>
      <c r="E11" s="242"/>
      <c r="F11" s="242"/>
      <c r="G11" s="242"/>
      <c r="H11" s="242"/>
      <c r="I11" s="242"/>
      <c r="J11" s="242"/>
      <c r="K11" s="242"/>
      <c r="L11" s="242"/>
      <c r="M11" s="242"/>
      <c r="N11" s="242"/>
      <c r="O11" s="243"/>
      <c r="P11" s="244" t="s">
        <v>62</v>
      </c>
      <c r="Q11" s="245"/>
      <c r="R11" s="245"/>
      <c r="S11" s="245"/>
      <c r="T11" s="245"/>
      <c r="U11" s="245"/>
      <c r="V11" s="245"/>
      <c r="W11" s="245"/>
      <c r="X11" s="245"/>
      <c r="Y11" s="245"/>
      <c r="Z11" s="245"/>
      <c r="AA11" s="245"/>
      <c r="AB11" s="246"/>
      <c r="AC11" s="250"/>
      <c r="AD11" s="251"/>
      <c r="AE11" s="251"/>
      <c r="AF11" s="251"/>
      <c r="AG11" s="251"/>
      <c r="AH11" s="251"/>
      <c r="AI11" s="251"/>
      <c r="AJ11" s="252"/>
    </row>
    <row r="12" spans="1:36" s="103" customFormat="1" ht="21.75" customHeight="1" x14ac:dyDescent="0.2">
      <c r="A12" s="105"/>
      <c r="B12" s="105"/>
      <c r="C12" s="241" t="s">
        <v>64</v>
      </c>
      <c r="D12" s="242"/>
      <c r="E12" s="242"/>
      <c r="F12" s="242"/>
      <c r="G12" s="242"/>
      <c r="H12" s="242"/>
      <c r="I12" s="242"/>
      <c r="J12" s="242"/>
      <c r="K12" s="242"/>
      <c r="L12" s="242"/>
      <c r="M12" s="242"/>
      <c r="N12" s="242"/>
      <c r="O12" s="243"/>
      <c r="P12" s="244" t="s">
        <v>62</v>
      </c>
      <c r="Q12" s="245"/>
      <c r="R12" s="245"/>
      <c r="S12" s="245"/>
      <c r="T12" s="245"/>
      <c r="U12" s="245"/>
      <c r="V12" s="245"/>
      <c r="W12" s="245"/>
      <c r="X12" s="245"/>
      <c r="Y12" s="245"/>
      <c r="Z12" s="245"/>
      <c r="AA12" s="245"/>
      <c r="AB12" s="246"/>
      <c r="AC12" s="247"/>
      <c r="AD12" s="248"/>
      <c r="AE12" s="248"/>
      <c r="AF12" s="248"/>
      <c r="AG12" s="248"/>
      <c r="AH12" s="248"/>
      <c r="AI12" s="248"/>
      <c r="AJ12" s="249"/>
    </row>
    <row r="13" spans="1:36" s="103" customFormat="1" ht="23.25" customHeight="1" x14ac:dyDescent="0.2">
      <c r="A13" s="105"/>
      <c r="B13" s="105"/>
      <c r="C13" s="260" t="s">
        <v>108</v>
      </c>
      <c r="D13" s="261"/>
      <c r="E13" s="261"/>
      <c r="F13" s="261"/>
      <c r="G13" s="261"/>
      <c r="H13" s="261"/>
      <c r="I13" s="261"/>
      <c r="J13" s="261"/>
      <c r="K13" s="261"/>
      <c r="L13" s="261"/>
      <c r="M13" s="261"/>
      <c r="N13" s="261"/>
      <c r="O13" s="262"/>
      <c r="P13" s="263"/>
      <c r="Q13" s="264"/>
      <c r="R13" s="264"/>
      <c r="S13" s="264"/>
      <c r="T13" s="264"/>
      <c r="U13" s="264"/>
      <c r="V13" s="264"/>
      <c r="W13" s="264"/>
      <c r="X13" s="264"/>
      <c r="Y13" s="264"/>
      <c r="Z13" s="264"/>
      <c r="AA13" s="264"/>
      <c r="AB13" s="265"/>
      <c r="AC13" s="266" t="s">
        <v>66</v>
      </c>
      <c r="AD13" s="267"/>
      <c r="AE13" s="267"/>
      <c r="AF13" s="267"/>
      <c r="AG13" s="267"/>
      <c r="AH13" s="267"/>
      <c r="AI13" s="267"/>
      <c r="AJ13" s="268"/>
    </row>
    <row r="14" spans="1:36" s="103" customFormat="1" ht="21.75" customHeight="1" x14ac:dyDescent="0.2">
      <c r="A14" s="105"/>
      <c r="B14" s="105"/>
      <c r="C14" s="233" t="s">
        <v>67</v>
      </c>
      <c r="D14" s="234"/>
      <c r="E14" s="234"/>
      <c r="F14" s="234"/>
      <c r="G14" s="234"/>
      <c r="H14" s="234"/>
      <c r="I14" s="234"/>
      <c r="J14" s="234"/>
      <c r="K14" s="234"/>
      <c r="L14" s="234"/>
      <c r="M14" s="234"/>
      <c r="N14" s="234"/>
      <c r="O14" s="235"/>
      <c r="P14" s="257" t="s">
        <v>61</v>
      </c>
      <c r="Q14" s="258"/>
      <c r="R14" s="258"/>
      <c r="S14" s="258"/>
      <c r="T14" s="258"/>
      <c r="U14" s="258"/>
      <c r="V14" s="258"/>
      <c r="W14" s="258"/>
      <c r="X14" s="258"/>
      <c r="Y14" s="258"/>
      <c r="Z14" s="258"/>
      <c r="AA14" s="258"/>
      <c r="AB14" s="259"/>
      <c r="AC14" s="250"/>
      <c r="AD14" s="251"/>
      <c r="AE14" s="251"/>
      <c r="AF14" s="251"/>
      <c r="AG14" s="251"/>
      <c r="AH14" s="251"/>
      <c r="AI14" s="251"/>
      <c r="AJ14" s="252"/>
    </row>
    <row r="15" spans="1:36" s="103" customFormat="1" ht="23.25" customHeight="1" x14ac:dyDescent="0.2">
      <c r="A15" s="105"/>
      <c r="B15" s="105"/>
      <c r="C15" s="269" t="s">
        <v>109</v>
      </c>
      <c r="D15" s="261"/>
      <c r="E15" s="261"/>
      <c r="F15" s="261"/>
      <c r="G15" s="261"/>
      <c r="H15" s="261"/>
      <c r="I15" s="261"/>
      <c r="J15" s="261"/>
      <c r="K15" s="261"/>
      <c r="L15" s="261"/>
      <c r="M15" s="261"/>
      <c r="N15" s="261"/>
      <c r="O15" s="262"/>
      <c r="P15" s="257" t="s">
        <v>61</v>
      </c>
      <c r="Q15" s="258"/>
      <c r="R15" s="258"/>
      <c r="S15" s="258"/>
      <c r="T15" s="258"/>
      <c r="U15" s="258"/>
      <c r="V15" s="258"/>
      <c r="W15" s="258"/>
      <c r="X15" s="258"/>
      <c r="Y15" s="258"/>
      <c r="Z15" s="258"/>
      <c r="AA15" s="258"/>
      <c r="AB15" s="259"/>
      <c r="AC15" s="270"/>
      <c r="AD15" s="271"/>
      <c r="AE15" s="271"/>
      <c r="AF15" s="271"/>
      <c r="AG15" s="271"/>
      <c r="AH15" s="271"/>
      <c r="AI15" s="271"/>
      <c r="AJ15" s="272"/>
    </row>
    <row r="16" spans="1:36" s="103" customFormat="1" ht="23.25" customHeight="1" x14ac:dyDescent="0.2">
      <c r="A16" s="105"/>
      <c r="B16" s="105"/>
      <c r="C16" s="269" t="s">
        <v>68</v>
      </c>
      <c r="D16" s="261"/>
      <c r="E16" s="261"/>
      <c r="F16" s="261"/>
      <c r="G16" s="261"/>
      <c r="H16" s="261"/>
      <c r="I16" s="261"/>
      <c r="J16" s="261"/>
      <c r="K16" s="261"/>
      <c r="L16" s="261"/>
      <c r="M16" s="261"/>
      <c r="N16" s="261"/>
      <c r="O16" s="262"/>
      <c r="P16" s="263"/>
      <c r="Q16" s="264"/>
      <c r="R16" s="264"/>
      <c r="S16" s="264"/>
      <c r="T16" s="264"/>
      <c r="U16" s="264"/>
      <c r="V16" s="264"/>
      <c r="W16" s="264"/>
      <c r="X16" s="264"/>
      <c r="Y16" s="264"/>
      <c r="Z16" s="264"/>
      <c r="AA16" s="264"/>
      <c r="AB16" s="265"/>
      <c r="AC16" s="270"/>
      <c r="AD16" s="271"/>
      <c r="AE16" s="271"/>
      <c r="AF16" s="271"/>
      <c r="AG16" s="271"/>
      <c r="AH16" s="271"/>
      <c r="AI16" s="271"/>
      <c r="AJ16" s="272"/>
    </row>
    <row r="17" spans="1:36" s="103" customFormat="1" ht="23.25" customHeight="1" x14ac:dyDescent="0.2">
      <c r="A17" s="105"/>
      <c r="B17" s="105"/>
      <c r="C17" s="269" t="s">
        <v>69</v>
      </c>
      <c r="D17" s="261"/>
      <c r="E17" s="261"/>
      <c r="F17" s="261"/>
      <c r="G17" s="261"/>
      <c r="H17" s="261"/>
      <c r="I17" s="261"/>
      <c r="J17" s="261"/>
      <c r="K17" s="261"/>
      <c r="L17" s="261"/>
      <c r="M17" s="261"/>
      <c r="N17" s="261"/>
      <c r="O17" s="262"/>
      <c r="P17" s="263"/>
      <c r="Q17" s="264"/>
      <c r="R17" s="264"/>
      <c r="S17" s="264"/>
      <c r="T17" s="264"/>
      <c r="U17" s="264"/>
      <c r="V17" s="264"/>
      <c r="W17" s="264"/>
      <c r="X17" s="264"/>
      <c r="Y17" s="264"/>
      <c r="Z17" s="264"/>
      <c r="AA17" s="264"/>
      <c r="AB17" s="265"/>
      <c r="AC17" s="270"/>
      <c r="AD17" s="271"/>
      <c r="AE17" s="271"/>
      <c r="AF17" s="271"/>
      <c r="AG17" s="271"/>
      <c r="AH17" s="271"/>
      <c r="AI17" s="271"/>
      <c r="AJ17" s="272"/>
    </row>
    <row r="18" spans="1:36" s="103" customFormat="1" ht="21.75" customHeight="1" x14ac:dyDescent="0.2">
      <c r="A18" s="105"/>
      <c r="B18" s="105"/>
      <c r="C18" s="233" t="s">
        <v>70</v>
      </c>
      <c r="D18" s="234"/>
      <c r="E18" s="234"/>
      <c r="F18" s="234"/>
      <c r="G18" s="234"/>
      <c r="H18" s="234"/>
      <c r="I18" s="234"/>
      <c r="J18" s="234"/>
      <c r="K18" s="234"/>
      <c r="L18" s="234"/>
      <c r="M18" s="234"/>
      <c r="N18" s="234"/>
      <c r="O18" s="235"/>
      <c r="P18" s="257"/>
      <c r="Q18" s="258"/>
      <c r="R18" s="258"/>
      <c r="S18" s="258"/>
      <c r="T18" s="258"/>
      <c r="U18" s="258"/>
      <c r="V18" s="258"/>
      <c r="W18" s="258"/>
      <c r="X18" s="258"/>
      <c r="Y18" s="258"/>
      <c r="Z18" s="258"/>
      <c r="AA18" s="258"/>
      <c r="AB18" s="259"/>
      <c r="AC18" s="250"/>
      <c r="AD18" s="251"/>
      <c r="AE18" s="251"/>
      <c r="AF18" s="251"/>
      <c r="AG18" s="251"/>
      <c r="AH18" s="251"/>
      <c r="AI18" s="251"/>
      <c r="AJ18" s="252"/>
    </row>
    <row r="19" spans="1:36" s="103" customFormat="1" ht="13.2" x14ac:dyDescent="0.2">
      <c r="A19" s="105"/>
      <c r="B19" s="105"/>
      <c r="C19" s="236" t="s">
        <v>63</v>
      </c>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37"/>
    </row>
    <row r="20" spans="1:36" s="103" customFormat="1" ht="20.25" customHeight="1" x14ac:dyDescent="0.2">
      <c r="A20" s="105"/>
      <c r="B20" s="105"/>
      <c r="C20" s="238"/>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40"/>
    </row>
    <row r="21" spans="1:36" s="103" customFormat="1" ht="13.2" x14ac:dyDescent="0.2">
      <c r="A21" s="105"/>
      <c r="B21" s="105"/>
      <c r="C21" s="106"/>
      <c r="D21" s="105"/>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107"/>
    </row>
    <row r="22" spans="1:36" s="103" customFormat="1" ht="13.2" x14ac:dyDescent="0.2">
      <c r="A22" s="105"/>
      <c r="B22" s="105"/>
      <c r="C22" s="106"/>
      <c r="D22" s="105"/>
      <c r="E22" s="108"/>
      <c r="F22" s="105"/>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7"/>
    </row>
    <row r="23" spans="1:36" s="103" customFormat="1" ht="13.2" x14ac:dyDescent="0.2">
      <c r="A23" s="105"/>
      <c r="B23" s="105"/>
      <c r="C23" s="106"/>
      <c r="D23" s="105"/>
      <c r="E23" s="108"/>
      <c r="F23" s="108"/>
      <c r="G23" s="105"/>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7"/>
    </row>
    <row r="24" spans="1:36" s="103" customFormat="1" ht="13.2" x14ac:dyDescent="0.2">
      <c r="A24" s="105"/>
      <c r="B24" s="105"/>
      <c r="C24" s="106"/>
      <c r="D24" s="105"/>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7"/>
    </row>
    <row r="25" spans="1:36" s="103" customFormat="1" ht="13.2" x14ac:dyDescent="0.2">
      <c r="A25" s="105"/>
      <c r="B25" s="105"/>
      <c r="C25" s="106"/>
      <c r="D25" s="105"/>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7"/>
    </row>
    <row r="26" spans="1:36" s="103" customFormat="1" ht="13.2" x14ac:dyDescent="0.2">
      <c r="A26" s="105"/>
      <c r="B26" s="105"/>
      <c r="C26" s="106"/>
      <c r="D26" s="105"/>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7"/>
    </row>
    <row r="27" spans="1:36" s="103" customFormat="1" ht="13.2" x14ac:dyDescent="0.2">
      <c r="A27" s="105"/>
      <c r="B27" s="105"/>
      <c r="C27" s="106"/>
      <c r="D27" s="105"/>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7"/>
    </row>
    <row r="28" spans="1:36" s="103" customFormat="1" ht="13.2" x14ac:dyDescent="0.2">
      <c r="A28" s="105"/>
      <c r="B28" s="105"/>
      <c r="C28" s="106"/>
      <c r="D28" s="105"/>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7"/>
    </row>
    <row r="29" spans="1:36" s="103" customFormat="1" ht="13.2" x14ac:dyDescent="0.2">
      <c r="A29" s="105"/>
      <c r="B29" s="105"/>
      <c r="C29" s="106"/>
      <c r="D29" s="105"/>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7"/>
    </row>
    <row r="30" spans="1:36" s="103" customFormat="1" ht="13.2" x14ac:dyDescent="0.2">
      <c r="A30" s="105"/>
      <c r="B30" s="105"/>
      <c r="C30" s="106"/>
      <c r="D30" s="105"/>
      <c r="E30" s="108"/>
      <c r="F30" s="108"/>
      <c r="G30" s="105"/>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7"/>
    </row>
    <row r="31" spans="1:36" s="103" customFormat="1" ht="13.2" x14ac:dyDescent="0.2">
      <c r="A31" s="105"/>
      <c r="B31" s="105"/>
      <c r="C31" s="106"/>
      <c r="D31" s="105"/>
      <c r="E31" s="108"/>
      <c r="F31" s="108"/>
      <c r="G31" s="108"/>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8"/>
      <c r="AI31" s="108"/>
      <c r="AJ31" s="107"/>
    </row>
    <row r="32" spans="1:36" s="103" customFormat="1" ht="13.2" x14ac:dyDescent="0.2">
      <c r="A32" s="105"/>
      <c r="B32" s="105"/>
      <c r="C32" s="106"/>
      <c r="D32" s="105"/>
      <c r="E32" s="108"/>
      <c r="F32" s="108"/>
      <c r="G32" s="108"/>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8"/>
      <c r="AI32" s="108"/>
      <c r="AJ32" s="107"/>
    </row>
    <row r="33" spans="1:36" s="103" customFormat="1" ht="13.2" x14ac:dyDescent="0.2">
      <c r="A33" s="105"/>
      <c r="B33" s="105"/>
      <c r="C33" s="106"/>
      <c r="D33" s="105"/>
      <c r="E33" s="108"/>
      <c r="F33" s="108"/>
      <c r="G33" s="108"/>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8"/>
      <c r="AI33" s="108"/>
      <c r="AJ33" s="107"/>
    </row>
    <row r="34" spans="1:36" s="103" customFormat="1" ht="13.2" x14ac:dyDescent="0.2">
      <c r="A34" s="105"/>
      <c r="B34" s="105"/>
      <c r="C34" s="106"/>
      <c r="D34" s="105"/>
      <c r="E34" s="108"/>
      <c r="F34" s="108"/>
      <c r="G34" s="108"/>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8"/>
      <c r="AI34" s="108"/>
      <c r="AJ34" s="107"/>
    </row>
    <row r="35" spans="1:36" s="103" customFormat="1" ht="13.2" x14ac:dyDescent="0.2">
      <c r="A35" s="105"/>
      <c r="B35" s="105"/>
      <c r="C35" s="106"/>
      <c r="D35" s="105"/>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7"/>
    </row>
    <row r="36" spans="1:36" s="103" customFormat="1" ht="13.2" x14ac:dyDescent="0.2">
      <c r="A36" s="105"/>
      <c r="B36" s="105"/>
      <c r="C36" s="106"/>
      <c r="D36" s="105"/>
      <c r="E36" s="108"/>
      <c r="F36" s="105"/>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7"/>
    </row>
    <row r="37" spans="1:36" s="103" customFormat="1" ht="13.2" x14ac:dyDescent="0.2">
      <c r="A37" s="105"/>
      <c r="B37" s="105"/>
      <c r="C37" s="106"/>
      <c r="D37" s="105"/>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7"/>
    </row>
    <row r="38" spans="1:36" s="103" customFormat="1" ht="13.5" customHeight="1" x14ac:dyDescent="0.2">
      <c r="A38" s="105"/>
      <c r="B38" s="105"/>
      <c r="C38" s="106"/>
      <c r="D38" s="105"/>
      <c r="E38" s="108"/>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108"/>
      <c r="AJ38" s="107"/>
    </row>
    <row r="39" spans="1:36" s="103" customFormat="1" ht="13.2" x14ac:dyDescent="0.2">
      <c r="A39" s="105"/>
      <c r="B39" s="105"/>
      <c r="C39" s="106"/>
      <c r="D39" s="105"/>
      <c r="E39" s="108"/>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108"/>
      <c r="AJ39" s="107"/>
    </row>
    <row r="40" spans="1:36" s="103" customFormat="1" ht="13.2" x14ac:dyDescent="0.2">
      <c r="A40" s="105"/>
      <c r="B40" s="105"/>
      <c r="C40" s="106"/>
      <c r="D40" s="105"/>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7"/>
    </row>
    <row r="41" spans="1:36" s="103" customFormat="1" ht="13.2" x14ac:dyDescent="0.2">
      <c r="A41" s="105"/>
      <c r="B41" s="105"/>
      <c r="C41" s="106"/>
      <c r="D41" s="105"/>
      <c r="E41" s="108"/>
      <c r="F41" s="105"/>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7"/>
    </row>
    <row r="42" spans="1:36" s="103" customFormat="1" ht="13.2" x14ac:dyDescent="0.2">
      <c r="A42" s="105"/>
      <c r="B42" s="105"/>
      <c r="C42" s="106"/>
      <c r="D42" s="105"/>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7"/>
    </row>
    <row r="43" spans="1:36" s="103" customFormat="1" ht="13.2" x14ac:dyDescent="0.2">
      <c r="A43" s="105"/>
      <c r="B43" s="105"/>
      <c r="C43" s="106"/>
      <c r="D43" s="105"/>
      <c r="E43" s="108"/>
      <c r="F43" s="105"/>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7"/>
    </row>
    <row r="44" spans="1:36" s="103" customFormat="1" ht="13.2" x14ac:dyDescent="0.2">
      <c r="A44" s="105"/>
      <c r="B44" s="105"/>
      <c r="C44" s="106"/>
      <c r="D44" s="105"/>
      <c r="E44" s="108"/>
      <c r="F44" s="108"/>
      <c r="G44" s="105"/>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7"/>
    </row>
    <row r="45" spans="1:36" s="103" customFormat="1" ht="13.2" x14ac:dyDescent="0.2">
      <c r="A45" s="105"/>
      <c r="B45" s="105"/>
      <c r="C45" s="106"/>
      <c r="D45" s="105"/>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7"/>
    </row>
    <row r="46" spans="1:36" s="103" customFormat="1" ht="13.2" x14ac:dyDescent="0.2">
      <c r="A46" s="105"/>
      <c r="B46" s="105"/>
      <c r="C46" s="106"/>
      <c r="D46" s="10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107"/>
    </row>
    <row r="47" spans="1:36" s="103" customFormat="1" ht="13.2" x14ac:dyDescent="0.2">
      <c r="A47" s="105"/>
      <c r="B47" s="105"/>
      <c r="C47" s="106"/>
      <c r="D47" s="10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107"/>
    </row>
    <row r="48" spans="1:36" s="103" customFormat="1" ht="13.2" x14ac:dyDescent="0.2">
      <c r="A48" s="105"/>
      <c r="B48" s="105"/>
      <c r="C48" s="109"/>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1"/>
    </row>
    <row r="49" spans="1:36" s="101" customFormat="1" ht="13.2" x14ac:dyDescent="0.2">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row>
  </sheetData>
  <mergeCells count="55">
    <mergeCell ref="C16:O16"/>
    <mergeCell ref="P16:AB16"/>
    <mergeCell ref="AC16:AJ16"/>
    <mergeCell ref="C8:O8"/>
    <mergeCell ref="P8:AB8"/>
    <mergeCell ref="AC8:AJ8"/>
    <mergeCell ref="C10:O10"/>
    <mergeCell ref="P10:AB10"/>
    <mergeCell ref="AC10:AJ10"/>
    <mergeCell ref="C15:O15"/>
    <mergeCell ref="P15:AB15"/>
    <mergeCell ref="AC15:AJ15"/>
    <mergeCell ref="C14:O14"/>
    <mergeCell ref="P14:AB14"/>
    <mergeCell ref="AC14:AJ14"/>
    <mergeCell ref="C18:O18"/>
    <mergeCell ref="P18:AB18"/>
    <mergeCell ref="AC18:AJ18"/>
    <mergeCell ref="AC6:AJ6"/>
    <mergeCell ref="AC7:AJ7"/>
    <mergeCell ref="C7:O7"/>
    <mergeCell ref="P7:AB7"/>
    <mergeCell ref="C13:O13"/>
    <mergeCell ref="P13:AB13"/>
    <mergeCell ref="AC13:AJ13"/>
    <mergeCell ref="C12:O12"/>
    <mergeCell ref="P12:AB12"/>
    <mergeCell ref="AC12:AJ12"/>
    <mergeCell ref="C17:O17"/>
    <mergeCell ref="P17:AB17"/>
    <mergeCell ref="AC17:AJ17"/>
    <mergeCell ref="AC4:AJ4"/>
    <mergeCell ref="AC5:AJ5"/>
    <mergeCell ref="C2:AJ2"/>
    <mergeCell ref="AC3:AJ3"/>
    <mergeCell ref="C6:O6"/>
    <mergeCell ref="P4:AB4"/>
    <mergeCell ref="P5:AB5"/>
    <mergeCell ref="P6:AB6"/>
    <mergeCell ref="E21:AI21"/>
    <mergeCell ref="F38:AH39"/>
    <mergeCell ref="E46:AI46"/>
    <mergeCell ref="E47:AI47"/>
    <mergeCell ref="A1:AJ1"/>
    <mergeCell ref="C3:O3"/>
    <mergeCell ref="P3:AB3"/>
    <mergeCell ref="C4:O4"/>
    <mergeCell ref="C5:O5"/>
    <mergeCell ref="C19:AJ20"/>
    <mergeCell ref="C9:O9"/>
    <mergeCell ref="P9:AB9"/>
    <mergeCell ref="AC9:AJ9"/>
    <mergeCell ref="C11:O11"/>
    <mergeCell ref="P11:AB11"/>
    <mergeCell ref="AC11:AJ11"/>
  </mergeCells>
  <phoneticPr fontId="5"/>
  <pageMargins left="0.78740157480314965" right="0.78740157480314965" top="0.78740157480314965" bottom="0.78740157480314965" header="0.51181102362204722" footer="0.51181102362204722"/>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1675-319C-4511-A793-5E5AE6937A34}">
  <sheetPr>
    <tabColor theme="7" tint="0.59999389629810485"/>
    <pageSetUpPr fitToPage="1"/>
  </sheetPr>
  <dimension ref="A1:AN20"/>
  <sheetViews>
    <sheetView tabSelected="1" workbookViewId="0">
      <selection activeCell="M9" sqref="M9"/>
    </sheetView>
  </sheetViews>
  <sheetFormatPr defaultColWidth="2.109375" defaultRowHeight="19.5" customHeight="1" x14ac:dyDescent="0.2"/>
  <cols>
    <col min="1" max="12" width="2.109375" style="2"/>
    <col min="13" max="13" width="3" style="2" bestFit="1" customWidth="1"/>
    <col min="14" max="16384" width="2.109375" style="2"/>
  </cols>
  <sheetData>
    <row r="1" spans="1:40" ht="20.100000000000001" customHeight="1" x14ac:dyDescent="0.2">
      <c r="A1" s="1" t="s">
        <v>97</v>
      </c>
    </row>
    <row r="2" spans="1:40" ht="20.100000000000001" customHeight="1" thickBot="1" x14ac:dyDescent="0.25">
      <c r="A2" s="1" t="s">
        <v>95</v>
      </c>
    </row>
    <row r="3" spans="1:40" ht="20.100000000000001" customHeight="1" x14ac:dyDescent="0.2">
      <c r="A3" s="304" t="s">
        <v>118</v>
      </c>
      <c r="B3" s="305"/>
      <c r="C3" s="305"/>
      <c r="D3" s="305"/>
      <c r="E3" s="305"/>
      <c r="F3" s="3"/>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4"/>
    </row>
    <row r="4" spans="1:40" ht="39.9" customHeight="1" x14ac:dyDescent="0.2">
      <c r="A4" s="306"/>
      <c r="B4" s="307"/>
      <c r="C4" s="307"/>
      <c r="D4" s="307"/>
      <c r="E4" s="307"/>
      <c r="F4" s="5"/>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6"/>
    </row>
    <row r="5" spans="1:40" ht="30" customHeight="1" x14ac:dyDescent="0.2">
      <c r="A5" s="308" t="s">
        <v>5</v>
      </c>
      <c r="B5" s="153"/>
      <c r="C5" s="153"/>
      <c r="D5" s="153"/>
      <c r="E5" s="309"/>
      <c r="F5" s="12"/>
      <c r="G5" s="310"/>
      <c r="H5" s="310"/>
      <c r="I5" s="310"/>
      <c r="J5" s="310"/>
      <c r="K5" s="310"/>
      <c r="L5" s="310"/>
      <c r="M5" s="310"/>
      <c r="N5" s="310"/>
      <c r="O5" s="310"/>
      <c r="P5" s="310"/>
      <c r="Q5" s="310"/>
      <c r="R5" s="310"/>
      <c r="S5" s="310"/>
      <c r="T5" s="310"/>
      <c r="U5" s="310"/>
      <c r="V5" s="310"/>
      <c r="W5" s="13"/>
      <c r="X5" s="302" t="s">
        <v>3</v>
      </c>
      <c r="Y5" s="302"/>
      <c r="Z5" s="302"/>
      <c r="AA5" s="302"/>
      <c r="AB5" s="302"/>
      <c r="AC5" s="14"/>
      <c r="AD5" s="312"/>
      <c r="AE5" s="312"/>
      <c r="AF5" s="312"/>
      <c r="AG5" s="312"/>
      <c r="AH5" s="312"/>
      <c r="AI5" s="312"/>
      <c r="AJ5" s="312"/>
      <c r="AK5" s="312"/>
      <c r="AL5" s="312"/>
      <c r="AM5" s="312"/>
      <c r="AN5" s="15"/>
    </row>
    <row r="6" spans="1:40" ht="30" customHeight="1" x14ac:dyDescent="0.2">
      <c r="A6" s="134"/>
      <c r="B6" s="132"/>
      <c r="C6" s="132"/>
      <c r="D6" s="132"/>
      <c r="E6" s="133"/>
      <c r="F6" s="9"/>
      <c r="G6" s="311"/>
      <c r="H6" s="311"/>
      <c r="I6" s="311"/>
      <c r="J6" s="311"/>
      <c r="K6" s="311"/>
      <c r="L6" s="311"/>
      <c r="M6" s="311"/>
      <c r="N6" s="311"/>
      <c r="O6" s="311"/>
      <c r="P6" s="311"/>
      <c r="Q6" s="311"/>
      <c r="R6" s="311"/>
      <c r="S6" s="311"/>
      <c r="T6" s="311"/>
      <c r="U6" s="311"/>
      <c r="V6" s="311"/>
      <c r="W6" s="10"/>
      <c r="X6" s="141" t="s">
        <v>96</v>
      </c>
      <c r="Y6" s="141"/>
      <c r="Z6" s="141"/>
      <c r="AA6" s="141"/>
      <c r="AB6" s="141"/>
      <c r="AC6" s="5"/>
      <c r="AD6" s="313"/>
      <c r="AE6" s="313"/>
      <c r="AF6" s="313"/>
      <c r="AG6" s="313"/>
      <c r="AH6" s="313"/>
      <c r="AI6" s="313"/>
      <c r="AJ6" s="313"/>
      <c r="AK6" s="313"/>
      <c r="AL6" s="313"/>
      <c r="AM6" s="313"/>
      <c r="AN6" s="11"/>
    </row>
    <row r="7" spans="1:40" ht="30" customHeight="1" x14ac:dyDescent="0.2">
      <c r="A7" s="131" t="s">
        <v>6</v>
      </c>
      <c r="B7" s="132"/>
      <c r="C7" s="132"/>
      <c r="D7" s="132"/>
      <c r="E7" s="133"/>
      <c r="F7" s="7"/>
      <c r="G7" s="135"/>
      <c r="H7" s="135"/>
      <c r="I7" s="135"/>
      <c r="J7" s="135"/>
      <c r="K7" s="135"/>
      <c r="L7" s="135"/>
      <c r="M7" s="135"/>
      <c r="N7" s="135"/>
      <c r="O7" s="135"/>
      <c r="P7" s="135"/>
      <c r="Q7" s="135"/>
      <c r="R7" s="135"/>
      <c r="S7" s="135"/>
      <c r="T7" s="135"/>
      <c r="U7" s="135"/>
      <c r="V7" s="135"/>
      <c r="W7" s="8"/>
      <c r="X7" s="302" t="s">
        <v>3</v>
      </c>
      <c r="Y7" s="302"/>
      <c r="Z7" s="302"/>
      <c r="AA7" s="302"/>
      <c r="AB7" s="302"/>
      <c r="AC7" s="14"/>
      <c r="AD7" s="137"/>
      <c r="AE7" s="137"/>
      <c r="AF7" s="137"/>
      <c r="AG7" s="137"/>
      <c r="AH7" s="137"/>
      <c r="AI7" s="137"/>
      <c r="AJ7" s="137"/>
      <c r="AK7" s="137"/>
      <c r="AL7" s="137"/>
      <c r="AM7" s="137"/>
      <c r="AN7" s="15"/>
    </row>
    <row r="8" spans="1:40" ht="30" customHeight="1" thickBot="1" x14ac:dyDescent="0.25">
      <c r="A8" s="299"/>
      <c r="B8" s="300"/>
      <c r="C8" s="300"/>
      <c r="D8" s="300"/>
      <c r="E8" s="301"/>
      <c r="F8" s="12"/>
      <c r="G8" s="136"/>
      <c r="H8" s="136"/>
      <c r="I8" s="136"/>
      <c r="J8" s="136"/>
      <c r="K8" s="136"/>
      <c r="L8" s="136"/>
      <c r="M8" s="136"/>
      <c r="N8" s="136"/>
      <c r="O8" s="136"/>
      <c r="P8" s="136"/>
      <c r="Q8" s="136"/>
      <c r="R8" s="136"/>
      <c r="S8" s="136"/>
      <c r="T8" s="136"/>
      <c r="U8" s="136"/>
      <c r="V8" s="136"/>
      <c r="W8" s="13"/>
      <c r="X8" s="303" t="s">
        <v>96</v>
      </c>
      <c r="Y8" s="303"/>
      <c r="Z8" s="303"/>
      <c r="AA8" s="303"/>
      <c r="AB8" s="303"/>
      <c r="AC8" s="70"/>
      <c r="AD8" s="138"/>
      <c r="AE8" s="138"/>
      <c r="AF8" s="138"/>
      <c r="AG8" s="138"/>
      <c r="AH8" s="138"/>
      <c r="AI8" s="138"/>
      <c r="AJ8" s="138"/>
      <c r="AK8" s="138"/>
      <c r="AL8" s="138"/>
      <c r="AM8" s="138"/>
      <c r="AN8" s="71"/>
    </row>
    <row r="9" spans="1:40" ht="30" customHeight="1" x14ac:dyDescent="0.2">
      <c r="A9" s="72"/>
      <c r="B9" s="73"/>
      <c r="C9" s="73"/>
      <c r="D9" s="73"/>
      <c r="E9" s="73"/>
      <c r="F9" s="73"/>
      <c r="G9" s="73"/>
      <c r="H9" s="73"/>
      <c r="I9" s="73"/>
      <c r="J9" s="73"/>
      <c r="K9" s="73"/>
      <c r="L9" s="73"/>
      <c r="M9" s="74"/>
      <c r="N9" s="294" t="s">
        <v>37</v>
      </c>
      <c r="O9" s="295"/>
      <c r="P9" s="295"/>
      <c r="Q9" s="295"/>
      <c r="R9" s="295"/>
      <c r="S9" s="295"/>
      <c r="T9" s="295"/>
      <c r="U9" s="295"/>
      <c r="V9" s="295"/>
      <c r="W9" s="295"/>
      <c r="X9" s="295"/>
      <c r="Y9" s="295"/>
      <c r="Z9" s="295"/>
      <c r="AA9" s="295"/>
      <c r="AB9" s="295"/>
      <c r="AC9" s="295"/>
      <c r="AD9" s="295"/>
      <c r="AE9" s="295"/>
      <c r="AF9" s="296"/>
      <c r="AG9" s="294" t="s">
        <v>38</v>
      </c>
      <c r="AH9" s="295"/>
      <c r="AI9" s="295"/>
      <c r="AJ9" s="296"/>
      <c r="AK9" s="295" t="s">
        <v>39</v>
      </c>
      <c r="AL9" s="295"/>
      <c r="AM9" s="295"/>
      <c r="AN9" s="297"/>
    </row>
    <row r="10" spans="1:40" ht="30" customHeight="1" x14ac:dyDescent="0.2">
      <c r="A10" s="75"/>
      <c r="B10" s="298" t="s">
        <v>40</v>
      </c>
      <c r="C10" s="298"/>
      <c r="D10" s="298"/>
      <c r="E10" s="298"/>
      <c r="F10" s="298"/>
      <c r="G10" s="298"/>
      <c r="H10" s="298"/>
      <c r="I10" s="298"/>
      <c r="J10" s="298"/>
      <c r="K10" s="298"/>
      <c r="M10" s="76">
        <v>1</v>
      </c>
      <c r="N10" s="279"/>
      <c r="O10" s="280"/>
      <c r="P10" s="280"/>
      <c r="Q10" s="280"/>
      <c r="R10" s="280"/>
      <c r="S10" s="280"/>
      <c r="T10" s="280"/>
      <c r="U10" s="280"/>
      <c r="V10" s="280"/>
      <c r="W10" s="280"/>
      <c r="X10" s="280"/>
      <c r="Y10" s="280"/>
      <c r="Z10" s="280"/>
      <c r="AA10" s="280"/>
      <c r="AB10" s="280"/>
      <c r="AC10" s="280"/>
      <c r="AD10" s="280"/>
      <c r="AE10" s="280"/>
      <c r="AF10" s="281"/>
      <c r="AG10" s="282"/>
      <c r="AH10" s="283"/>
      <c r="AI10" s="283"/>
      <c r="AJ10" s="284"/>
      <c r="AK10" s="283"/>
      <c r="AL10" s="283"/>
      <c r="AM10" s="283"/>
      <c r="AN10" s="285"/>
    </row>
    <row r="11" spans="1:40" ht="30" customHeight="1" x14ac:dyDescent="0.2">
      <c r="A11" s="75"/>
      <c r="B11" s="298"/>
      <c r="C11" s="298"/>
      <c r="D11" s="298"/>
      <c r="E11" s="298"/>
      <c r="F11" s="298"/>
      <c r="G11" s="298"/>
      <c r="H11" s="298"/>
      <c r="I11" s="298"/>
      <c r="J11" s="298"/>
      <c r="K11" s="298"/>
      <c r="M11" s="76">
        <v>2</v>
      </c>
      <c r="N11" s="279"/>
      <c r="O11" s="280"/>
      <c r="P11" s="280"/>
      <c r="Q11" s="280"/>
      <c r="R11" s="280"/>
      <c r="S11" s="280"/>
      <c r="T11" s="280"/>
      <c r="U11" s="280"/>
      <c r="V11" s="280"/>
      <c r="W11" s="280"/>
      <c r="X11" s="280"/>
      <c r="Y11" s="280"/>
      <c r="Z11" s="280"/>
      <c r="AA11" s="280"/>
      <c r="AB11" s="280"/>
      <c r="AC11" s="280"/>
      <c r="AD11" s="280"/>
      <c r="AE11" s="280"/>
      <c r="AF11" s="281"/>
      <c r="AG11" s="282"/>
      <c r="AH11" s="283"/>
      <c r="AI11" s="283"/>
      <c r="AJ11" s="284"/>
      <c r="AK11" s="283"/>
      <c r="AL11" s="283"/>
      <c r="AM11" s="283"/>
      <c r="AN11" s="285"/>
    </row>
    <row r="12" spans="1:40" ht="30" customHeight="1" x14ac:dyDescent="0.2">
      <c r="A12" s="75"/>
      <c r="B12" s="298"/>
      <c r="C12" s="298"/>
      <c r="D12" s="298"/>
      <c r="E12" s="298"/>
      <c r="F12" s="298"/>
      <c r="G12" s="298"/>
      <c r="H12" s="298"/>
      <c r="I12" s="298"/>
      <c r="J12" s="298"/>
      <c r="K12" s="298"/>
      <c r="M12" s="76">
        <v>3</v>
      </c>
      <c r="N12" s="279"/>
      <c r="O12" s="280"/>
      <c r="P12" s="280"/>
      <c r="Q12" s="280"/>
      <c r="R12" s="280"/>
      <c r="S12" s="280"/>
      <c r="T12" s="280"/>
      <c r="U12" s="280"/>
      <c r="V12" s="280"/>
      <c r="W12" s="280"/>
      <c r="X12" s="280"/>
      <c r="Y12" s="280"/>
      <c r="Z12" s="280"/>
      <c r="AA12" s="280"/>
      <c r="AB12" s="280"/>
      <c r="AC12" s="280"/>
      <c r="AD12" s="280"/>
      <c r="AE12" s="280"/>
      <c r="AF12" s="281"/>
      <c r="AG12" s="282"/>
      <c r="AH12" s="283"/>
      <c r="AI12" s="283"/>
      <c r="AJ12" s="284"/>
      <c r="AK12" s="283"/>
      <c r="AL12" s="283"/>
      <c r="AM12" s="283"/>
      <c r="AN12" s="285"/>
    </row>
    <row r="13" spans="1:40" ht="30" customHeight="1" x14ac:dyDescent="0.2">
      <c r="A13" s="75"/>
      <c r="B13" s="298"/>
      <c r="C13" s="298"/>
      <c r="D13" s="298"/>
      <c r="E13" s="298"/>
      <c r="F13" s="298"/>
      <c r="G13" s="298"/>
      <c r="H13" s="298"/>
      <c r="I13" s="298"/>
      <c r="J13" s="298"/>
      <c r="K13" s="298"/>
      <c r="M13" s="76">
        <v>4</v>
      </c>
      <c r="N13" s="279"/>
      <c r="O13" s="280"/>
      <c r="P13" s="280"/>
      <c r="Q13" s="280"/>
      <c r="R13" s="280"/>
      <c r="S13" s="280"/>
      <c r="T13" s="280"/>
      <c r="U13" s="280"/>
      <c r="V13" s="280"/>
      <c r="W13" s="280"/>
      <c r="X13" s="280"/>
      <c r="Y13" s="280"/>
      <c r="Z13" s="280"/>
      <c r="AA13" s="280"/>
      <c r="AB13" s="280"/>
      <c r="AC13" s="280"/>
      <c r="AD13" s="280"/>
      <c r="AE13" s="280"/>
      <c r="AF13" s="281"/>
      <c r="AG13" s="282"/>
      <c r="AH13" s="283"/>
      <c r="AI13" s="283"/>
      <c r="AJ13" s="284"/>
      <c r="AK13" s="283"/>
      <c r="AL13" s="283"/>
      <c r="AM13" s="283"/>
      <c r="AN13" s="285"/>
    </row>
    <row r="14" spans="1:40" ht="30" customHeight="1" x14ac:dyDescent="0.2">
      <c r="A14" s="75"/>
      <c r="B14" s="298"/>
      <c r="C14" s="298"/>
      <c r="D14" s="298"/>
      <c r="E14" s="298"/>
      <c r="F14" s="298"/>
      <c r="G14" s="298"/>
      <c r="H14" s="298"/>
      <c r="I14" s="298"/>
      <c r="J14" s="298"/>
      <c r="K14" s="298"/>
      <c r="M14" s="76">
        <v>5</v>
      </c>
      <c r="N14" s="279"/>
      <c r="O14" s="280"/>
      <c r="P14" s="280"/>
      <c r="Q14" s="280"/>
      <c r="R14" s="280"/>
      <c r="S14" s="280"/>
      <c r="T14" s="280"/>
      <c r="U14" s="280"/>
      <c r="V14" s="280"/>
      <c r="W14" s="280"/>
      <c r="X14" s="280"/>
      <c r="Y14" s="280"/>
      <c r="Z14" s="280"/>
      <c r="AA14" s="280"/>
      <c r="AB14" s="280"/>
      <c r="AC14" s="280"/>
      <c r="AD14" s="280"/>
      <c r="AE14" s="280"/>
      <c r="AF14" s="281"/>
      <c r="AG14" s="282"/>
      <c r="AH14" s="283"/>
      <c r="AI14" s="283"/>
      <c r="AJ14" s="284"/>
      <c r="AK14" s="283"/>
      <c r="AL14" s="283"/>
      <c r="AM14" s="283"/>
      <c r="AN14" s="285"/>
    </row>
    <row r="15" spans="1:40" ht="30" customHeight="1" x14ac:dyDescent="0.2">
      <c r="A15" s="75"/>
      <c r="B15" s="298"/>
      <c r="C15" s="298"/>
      <c r="D15" s="298"/>
      <c r="E15" s="298"/>
      <c r="F15" s="298"/>
      <c r="G15" s="298"/>
      <c r="H15" s="298"/>
      <c r="I15" s="298"/>
      <c r="J15" s="298"/>
      <c r="K15" s="298"/>
      <c r="M15" s="76">
        <v>6</v>
      </c>
      <c r="N15" s="279"/>
      <c r="O15" s="280"/>
      <c r="P15" s="280"/>
      <c r="Q15" s="280"/>
      <c r="R15" s="280"/>
      <c r="S15" s="280"/>
      <c r="T15" s="280"/>
      <c r="U15" s="280"/>
      <c r="V15" s="280"/>
      <c r="W15" s="280"/>
      <c r="X15" s="280"/>
      <c r="Y15" s="280"/>
      <c r="Z15" s="280"/>
      <c r="AA15" s="280"/>
      <c r="AB15" s="280"/>
      <c r="AC15" s="280"/>
      <c r="AD15" s="280"/>
      <c r="AE15" s="280"/>
      <c r="AF15" s="281"/>
      <c r="AG15" s="282"/>
      <c r="AH15" s="283"/>
      <c r="AI15" s="283"/>
      <c r="AJ15" s="284"/>
      <c r="AK15" s="283"/>
      <c r="AL15" s="283"/>
      <c r="AM15" s="283"/>
      <c r="AN15" s="285"/>
    </row>
    <row r="16" spans="1:40" ht="30" customHeight="1" x14ac:dyDescent="0.2">
      <c r="A16" s="75"/>
      <c r="B16" s="298"/>
      <c r="C16" s="298"/>
      <c r="D16" s="298"/>
      <c r="E16" s="298"/>
      <c r="F16" s="298"/>
      <c r="G16" s="298"/>
      <c r="H16" s="298"/>
      <c r="I16" s="298"/>
      <c r="J16" s="298"/>
      <c r="K16" s="298"/>
      <c r="M16" s="76">
        <v>7</v>
      </c>
      <c r="N16" s="279"/>
      <c r="O16" s="280"/>
      <c r="P16" s="280"/>
      <c r="Q16" s="280"/>
      <c r="R16" s="280"/>
      <c r="S16" s="280"/>
      <c r="T16" s="280"/>
      <c r="U16" s="280"/>
      <c r="V16" s="280"/>
      <c r="W16" s="280"/>
      <c r="X16" s="280"/>
      <c r="Y16" s="280"/>
      <c r="Z16" s="280"/>
      <c r="AA16" s="280"/>
      <c r="AB16" s="280"/>
      <c r="AC16" s="280"/>
      <c r="AD16" s="280"/>
      <c r="AE16" s="280"/>
      <c r="AF16" s="281"/>
      <c r="AG16" s="282"/>
      <c r="AH16" s="283"/>
      <c r="AI16" s="283"/>
      <c r="AJ16" s="284"/>
      <c r="AK16" s="283"/>
      <c r="AL16" s="283"/>
      <c r="AM16" s="283"/>
      <c r="AN16" s="285"/>
    </row>
    <row r="17" spans="1:40" ht="30" customHeight="1" x14ac:dyDescent="0.2">
      <c r="A17" s="75"/>
      <c r="B17" s="298"/>
      <c r="C17" s="298"/>
      <c r="D17" s="298"/>
      <c r="E17" s="298"/>
      <c r="F17" s="298"/>
      <c r="G17" s="298"/>
      <c r="H17" s="298"/>
      <c r="I17" s="298"/>
      <c r="J17" s="298"/>
      <c r="K17" s="298"/>
      <c r="M17" s="76">
        <v>8</v>
      </c>
      <c r="N17" s="279"/>
      <c r="O17" s="280"/>
      <c r="P17" s="280"/>
      <c r="Q17" s="280"/>
      <c r="R17" s="280"/>
      <c r="S17" s="280"/>
      <c r="T17" s="280"/>
      <c r="U17" s="280"/>
      <c r="V17" s="280"/>
      <c r="W17" s="280"/>
      <c r="X17" s="280"/>
      <c r="Y17" s="280"/>
      <c r="Z17" s="280"/>
      <c r="AA17" s="280"/>
      <c r="AB17" s="280"/>
      <c r="AC17" s="280"/>
      <c r="AD17" s="280"/>
      <c r="AE17" s="280"/>
      <c r="AF17" s="281"/>
      <c r="AG17" s="282"/>
      <c r="AH17" s="283"/>
      <c r="AI17" s="283"/>
      <c r="AJ17" s="284"/>
      <c r="AK17" s="283"/>
      <c r="AL17" s="283"/>
      <c r="AM17" s="283"/>
      <c r="AN17" s="285"/>
    </row>
    <row r="18" spans="1:40" ht="30" customHeight="1" x14ac:dyDescent="0.2">
      <c r="A18" s="75"/>
      <c r="B18" s="298"/>
      <c r="C18" s="298"/>
      <c r="D18" s="298"/>
      <c r="E18" s="298"/>
      <c r="F18" s="298"/>
      <c r="G18" s="298"/>
      <c r="H18" s="298"/>
      <c r="I18" s="298"/>
      <c r="J18" s="298"/>
      <c r="K18" s="298"/>
      <c r="M18" s="76">
        <v>9</v>
      </c>
      <c r="N18" s="279"/>
      <c r="O18" s="280"/>
      <c r="P18" s="280"/>
      <c r="Q18" s="280"/>
      <c r="R18" s="280"/>
      <c r="S18" s="280"/>
      <c r="T18" s="280"/>
      <c r="U18" s="280"/>
      <c r="V18" s="280"/>
      <c r="W18" s="280"/>
      <c r="X18" s="280"/>
      <c r="Y18" s="280"/>
      <c r="Z18" s="280"/>
      <c r="AA18" s="280"/>
      <c r="AB18" s="280"/>
      <c r="AC18" s="280"/>
      <c r="AD18" s="280"/>
      <c r="AE18" s="280"/>
      <c r="AF18" s="281"/>
      <c r="AG18" s="282"/>
      <c r="AH18" s="283"/>
      <c r="AI18" s="283"/>
      <c r="AJ18" s="284"/>
      <c r="AK18" s="283"/>
      <c r="AL18" s="283"/>
      <c r="AM18" s="283"/>
      <c r="AN18" s="285"/>
    </row>
    <row r="19" spans="1:40" ht="30" customHeight="1" thickBot="1" x14ac:dyDescent="0.25">
      <c r="A19" s="77"/>
      <c r="B19" s="16" t="s">
        <v>41</v>
      </c>
      <c r="C19" s="286" t="s">
        <v>42</v>
      </c>
      <c r="D19" s="286"/>
      <c r="E19" s="286"/>
      <c r="F19" s="286"/>
      <c r="G19" s="286"/>
      <c r="H19" s="286"/>
      <c r="I19" s="286"/>
      <c r="J19" s="286"/>
      <c r="K19" s="16" t="s">
        <v>43</v>
      </c>
      <c r="L19" s="78"/>
      <c r="M19" s="79">
        <v>10</v>
      </c>
      <c r="N19" s="287"/>
      <c r="O19" s="288"/>
      <c r="P19" s="288"/>
      <c r="Q19" s="288"/>
      <c r="R19" s="288"/>
      <c r="S19" s="288"/>
      <c r="T19" s="288"/>
      <c r="U19" s="288"/>
      <c r="V19" s="288"/>
      <c r="W19" s="288"/>
      <c r="X19" s="288"/>
      <c r="Y19" s="288"/>
      <c r="Z19" s="288"/>
      <c r="AA19" s="288"/>
      <c r="AB19" s="288"/>
      <c r="AC19" s="288"/>
      <c r="AD19" s="288"/>
      <c r="AE19" s="288"/>
      <c r="AF19" s="289"/>
      <c r="AG19" s="290"/>
      <c r="AH19" s="291"/>
      <c r="AI19" s="291"/>
      <c r="AJ19" s="292"/>
      <c r="AK19" s="291"/>
      <c r="AL19" s="291"/>
      <c r="AM19" s="291"/>
      <c r="AN19" s="293"/>
    </row>
    <row r="20" spans="1:40" ht="169.2" customHeight="1" thickBot="1" x14ac:dyDescent="0.25">
      <c r="A20" s="273" t="s">
        <v>44</v>
      </c>
      <c r="B20" s="274"/>
      <c r="C20" s="274"/>
      <c r="D20" s="274"/>
      <c r="E20" s="274"/>
      <c r="F20" s="274"/>
      <c r="G20" s="275"/>
      <c r="H20" s="276"/>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8"/>
    </row>
  </sheetData>
  <mergeCells count="52">
    <mergeCell ref="A3:E4"/>
    <mergeCell ref="G3:AM3"/>
    <mergeCell ref="G4:AM4"/>
    <mergeCell ref="A5:E6"/>
    <mergeCell ref="G5:V6"/>
    <mergeCell ref="X5:AB5"/>
    <mergeCell ref="AD5:AM5"/>
    <mergeCell ref="X6:AB6"/>
    <mergeCell ref="AD6:AM6"/>
    <mergeCell ref="A7:E8"/>
    <mergeCell ref="G7:V8"/>
    <mergeCell ref="X7:AB7"/>
    <mergeCell ref="AD7:AM7"/>
    <mergeCell ref="X8:AB8"/>
    <mergeCell ref="AD8:AM8"/>
    <mergeCell ref="N9:AF9"/>
    <mergeCell ref="AG9:AJ9"/>
    <mergeCell ref="AK9:AN9"/>
    <mergeCell ref="B10:K18"/>
    <mergeCell ref="N10:AF10"/>
    <mergeCell ref="AG10:AJ10"/>
    <mergeCell ref="AK10:AN10"/>
    <mergeCell ref="N11:AF11"/>
    <mergeCell ref="AG11:AJ11"/>
    <mergeCell ref="AK11:AN11"/>
    <mergeCell ref="N12:AF12"/>
    <mergeCell ref="AG12:AJ12"/>
    <mergeCell ref="AK12:AN12"/>
    <mergeCell ref="N13:AF13"/>
    <mergeCell ref="AG13:AJ13"/>
    <mergeCell ref="AK13:AN13"/>
    <mergeCell ref="N14:AF14"/>
    <mergeCell ref="AG14:AJ14"/>
    <mergeCell ref="AK14:AN14"/>
    <mergeCell ref="N15:AF15"/>
    <mergeCell ref="AG15:AJ15"/>
    <mergeCell ref="AK15:AN15"/>
    <mergeCell ref="N16:AF16"/>
    <mergeCell ref="AG16:AJ16"/>
    <mergeCell ref="AK16:AN16"/>
    <mergeCell ref="N17:AF17"/>
    <mergeCell ref="AG17:AJ17"/>
    <mergeCell ref="AK17:AN17"/>
    <mergeCell ref="A20:G20"/>
    <mergeCell ref="H20:AN20"/>
    <mergeCell ref="N18:AF18"/>
    <mergeCell ref="AG18:AJ18"/>
    <mergeCell ref="AK18:AN18"/>
    <mergeCell ref="C19:J19"/>
    <mergeCell ref="N19:AF19"/>
    <mergeCell ref="AG19:AJ19"/>
    <mergeCell ref="AK19:AN19"/>
  </mergeCells>
  <phoneticPr fontId="5"/>
  <pageMargins left="0.78740157480314965" right="0.78740157480314965" top="0.78740157480314965" bottom="0.78740157480314965" header="0.51181102362204722" footer="0.51181102362204722"/>
  <pageSetup paperSize="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30F8-B62C-469D-8DD1-0E623259F0F4}">
  <sheetPr>
    <tabColor theme="7" tint="0.59999389629810485"/>
    <pageSetUpPr fitToPage="1"/>
  </sheetPr>
  <dimension ref="A1:AG24"/>
  <sheetViews>
    <sheetView tabSelected="1" workbookViewId="0">
      <selection activeCell="M9" sqref="M9"/>
    </sheetView>
  </sheetViews>
  <sheetFormatPr defaultColWidth="2.6640625" defaultRowHeight="15" customHeight="1" x14ac:dyDescent="0.2"/>
  <cols>
    <col min="1" max="36" width="2.77734375" style="17" customWidth="1"/>
    <col min="37" max="16384" width="2.6640625" style="17"/>
  </cols>
  <sheetData>
    <row r="1" spans="1:33" ht="15" customHeight="1" x14ac:dyDescent="0.2">
      <c r="A1" s="17" t="s">
        <v>120</v>
      </c>
    </row>
    <row r="3" spans="1:33" ht="15" customHeight="1" x14ac:dyDescent="0.2">
      <c r="A3" s="316" t="s">
        <v>98</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60"/>
    </row>
    <row r="4" spans="1:33" ht="30" customHeight="1" x14ac:dyDescent="0.2">
      <c r="A4" s="19"/>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20"/>
    </row>
    <row r="5" spans="1:33" ht="15" customHeight="1" x14ac:dyDescent="0.2">
      <c r="A5" s="316" t="s">
        <v>93</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60"/>
    </row>
    <row r="6" spans="1:33" ht="11.25" customHeight="1" x14ac:dyDescent="0.2">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4"/>
    </row>
    <row r="7" spans="1:33" ht="30.75" customHeight="1" x14ac:dyDescent="0.2">
      <c r="A7" s="22"/>
      <c r="B7" s="23"/>
      <c r="C7" s="27"/>
      <c r="D7" s="161" t="s">
        <v>11</v>
      </c>
      <c r="E7" s="162"/>
      <c r="F7" s="162"/>
      <c r="G7" s="162"/>
      <c r="H7" s="162"/>
      <c r="I7" s="162"/>
      <c r="J7" s="163"/>
      <c r="K7" s="161" t="s">
        <v>12</v>
      </c>
      <c r="L7" s="162"/>
      <c r="M7" s="162"/>
      <c r="N7" s="162"/>
      <c r="O7" s="162"/>
      <c r="P7" s="162"/>
      <c r="Q7" s="163"/>
      <c r="R7" s="161" t="s">
        <v>13</v>
      </c>
      <c r="S7" s="162"/>
      <c r="T7" s="162"/>
      <c r="U7" s="162"/>
      <c r="V7" s="162"/>
      <c r="W7" s="162"/>
      <c r="X7" s="163"/>
      <c r="Y7" s="149" t="s">
        <v>99</v>
      </c>
      <c r="Z7" s="150"/>
      <c r="AA7" s="150"/>
      <c r="AB7" s="150"/>
      <c r="AC7" s="150"/>
      <c r="AD7" s="150"/>
      <c r="AE7" s="151"/>
      <c r="AF7" s="23"/>
      <c r="AG7" s="24"/>
    </row>
    <row r="8" spans="1:33" ht="45" customHeight="1" x14ac:dyDescent="0.2">
      <c r="A8" s="22"/>
      <c r="B8" s="23"/>
      <c r="C8" s="28">
        <v>1</v>
      </c>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23"/>
      <c r="AG8" s="24"/>
    </row>
    <row r="9" spans="1:33" ht="45" customHeight="1" x14ac:dyDescent="0.2">
      <c r="A9" s="22"/>
      <c r="B9" s="23"/>
      <c r="C9" s="28">
        <v>2</v>
      </c>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23"/>
      <c r="AG9" s="24"/>
    </row>
    <row r="10" spans="1:33" ht="45" customHeight="1" x14ac:dyDescent="0.2">
      <c r="A10" s="22"/>
      <c r="B10" s="23"/>
      <c r="C10" s="28">
        <v>3</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23"/>
      <c r="AG10" s="24"/>
    </row>
    <row r="11" spans="1:33" ht="45" customHeight="1" x14ac:dyDescent="0.2">
      <c r="A11" s="22"/>
      <c r="B11" s="23"/>
      <c r="C11" s="28">
        <v>4</v>
      </c>
      <c r="D11" s="145"/>
      <c r="E11" s="146"/>
      <c r="F11" s="146"/>
      <c r="G11" s="146"/>
      <c r="H11" s="146"/>
      <c r="I11" s="146"/>
      <c r="J11" s="147"/>
      <c r="K11" s="145"/>
      <c r="L11" s="146"/>
      <c r="M11" s="146"/>
      <c r="N11" s="146"/>
      <c r="O11" s="146"/>
      <c r="P11" s="146"/>
      <c r="Q11" s="147"/>
      <c r="R11" s="145"/>
      <c r="S11" s="146"/>
      <c r="T11" s="146"/>
      <c r="U11" s="146"/>
      <c r="V11" s="146"/>
      <c r="W11" s="146"/>
      <c r="X11" s="147"/>
      <c r="Y11" s="145"/>
      <c r="Z11" s="146"/>
      <c r="AA11" s="146"/>
      <c r="AB11" s="146"/>
      <c r="AC11" s="146"/>
      <c r="AD11" s="146"/>
      <c r="AE11" s="147"/>
      <c r="AF11" s="23"/>
      <c r="AG11" s="24"/>
    </row>
    <row r="12" spans="1:33" ht="45" customHeight="1" x14ac:dyDescent="0.2">
      <c r="A12" s="22"/>
      <c r="B12" s="23"/>
      <c r="C12" s="28">
        <v>5</v>
      </c>
      <c r="D12" s="145"/>
      <c r="E12" s="146"/>
      <c r="F12" s="146"/>
      <c r="G12" s="146"/>
      <c r="H12" s="146"/>
      <c r="I12" s="146"/>
      <c r="J12" s="147"/>
      <c r="K12" s="145"/>
      <c r="L12" s="146"/>
      <c r="M12" s="146"/>
      <c r="N12" s="146"/>
      <c r="O12" s="146"/>
      <c r="P12" s="146"/>
      <c r="Q12" s="147"/>
      <c r="R12" s="145"/>
      <c r="S12" s="146"/>
      <c r="T12" s="146"/>
      <c r="U12" s="146"/>
      <c r="V12" s="146"/>
      <c r="W12" s="146"/>
      <c r="X12" s="147"/>
      <c r="Y12" s="145"/>
      <c r="Z12" s="146"/>
      <c r="AA12" s="146"/>
      <c r="AB12" s="146"/>
      <c r="AC12" s="146"/>
      <c r="AD12" s="146"/>
      <c r="AE12" s="147"/>
      <c r="AF12" s="23"/>
      <c r="AG12" s="24"/>
    </row>
    <row r="13" spans="1:33" ht="45" customHeight="1" x14ac:dyDescent="0.2">
      <c r="A13" s="22"/>
      <c r="B13" s="23"/>
      <c r="C13" s="28">
        <v>6</v>
      </c>
      <c r="D13" s="145"/>
      <c r="E13" s="146"/>
      <c r="F13" s="146"/>
      <c r="G13" s="146"/>
      <c r="H13" s="146"/>
      <c r="I13" s="146"/>
      <c r="J13" s="147"/>
      <c r="K13" s="145"/>
      <c r="L13" s="146"/>
      <c r="M13" s="146"/>
      <c r="N13" s="146"/>
      <c r="O13" s="146"/>
      <c r="P13" s="146"/>
      <c r="Q13" s="147"/>
      <c r="R13" s="145"/>
      <c r="S13" s="146"/>
      <c r="T13" s="146"/>
      <c r="U13" s="146"/>
      <c r="V13" s="146"/>
      <c r="W13" s="146"/>
      <c r="X13" s="147"/>
      <c r="Y13" s="145"/>
      <c r="Z13" s="146"/>
      <c r="AA13" s="146"/>
      <c r="AB13" s="146"/>
      <c r="AC13" s="146"/>
      <c r="AD13" s="146"/>
      <c r="AE13" s="147"/>
      <c r="AF13" s="23"/>
      <c r="AG13" s="24"/>
    </row>
    <row r="14" spans="1:33" ht="45" customHeight="1" x14ac:dyDescent="0.2">
      <c r="A14" s="22"/>
      <c r="B14" s="23"/>
      <c r="C14" s="28">
        <v>7</v>
      </c>
      <c r="D14" s="145"/>
      <c r="E14" s="146"/>
      <c r="F14" s="146"/>
      <c r="G14" s="146"/>
      <c r="H14" s="146"/>
      <c r="I14" s="146"/>
      <c r="J14" s="147"/>
      <c r="K14" s="145"/>
      <c r="L14" s="146"/>
      <c r="M14" s="146"/>
      <c r="N14" s="146"/>
      <c r="O14" s="146"/>
      <c r="P14" s="146"/>
      <c r="Q14" s="147"/>
      <c r="R14" s="145"/>
      <c r="S14" s="146"/>
      <c r="T14" s="146"/>
      <c r="U14" s="146"/>
      <c r="V14" s="146"/>
      <c r="W14" s="146"/>
      <c r="X14" s="147"/>
      <c r="Y14" s="145"/>
      <c r="Z14" s="146"/>
      <c r="AA14" s="146"/>
      <c r="AB14" s="146"/>
      <c r="AC14" s="146"/>
      <c r="AD14" s="146"/>
      <c r="AE14" s="147"/>
      <c r="AF14" s="23"/>
      <c r="AG14" s="24"/>
    </row>
    <row r="15" spans="1:33" ht="45" customHeight="1" x14ac:dyDescent="0.2">
      <c r="A15" s="22"/>
      <c r="B15" s="23"/>
      <c r="C15" s="28">
        <v>8</v>
      </c>
      <c r="D15" s="145"/>
      <c r="E15" s="146"/>
      <c r="F15" s="146"/>
      <c r="G15" s="146"/>
      <c r="H15" s="146"/>
      <c r="I15" s="146"/>
      <c r="J15" s="147"/>
      <c r="K15" s="145"/>
      <c r="L15" s="146"/>
      <c r="M15" s="146"/>
      <c r="N15" s="146"/>
      <c r="O15" s="146"/>
      <c r="P15" s="146"/>
      <c r="Q15" s="147"/>
      <c r="R15" s="145"/>
      <c r="S15" s="146"/>
      <c r="T15" s="146"/>
      <c r="U15" s="146"/>
      <c r="V15" s="146"/>
      <c r="W15" s="146"/>
      <c r="X15" s="147"/>
      <c r="Y15" s="145"/>
      <c r="Z15" s="146"/>
      <c r="AA15" s="146"/>
      <c r="AB15" s="146"/>
      <c r="AC15" s="146"/>
      <c r="AD15" s="146"/>
      <c r="AE15" s="147"/>
      <c r="AF15" s="23"/>
      <c r="AG15" s="24"/>
    </row>
    <row r="16" spans="1:33" ht="45" customHeight="1" x14ac:dyDescent="0.2">
      <c r="A16" s="22"/>
      <c r="B16" s="23"/>
      <c r="C16" s="28">
        <v>9</v>
      </c>
      <c r="D16" s="145"/>
      <c r="E16" s="146"/>
      <c r="F16" s="146"/>
      <c r="G16" s="146"/>
      <c r="H16" s="146"/>
      <c r="I16" s="146"/>
      <c r="J16" s="147"/>
      <c r="K16" s="145"/>
      <c r="L16" s="146"/>
      <c r="M16" s="146"/>
      <c r="N16" s="146"/>
      <c r="O16" s="146"/>
      <c r="P16" s="146"/>
      <c r="Q16" s="147"/>
      <c r="R16" s="145"/>
      <c r="S16" s="146"/>
      <c r="T16" s="146"/>
      <c r="U16" s="146"/>
      <c r="V16" s="146"/>
      <c r="W16" s="146"/>
      <c r="X16" s="147"/>
      <c r="Y16" s="145"/>
      <c r="Z16" s="146"/>
      <c r="AA16" s="146"/>
      <c r="AB16" s="146"/>
      <c r="AC16" s="146"/>
      <c r="AD16" s="146"/>
      <c r="AE16" s="147"/>
      <c r="AF16" s="23"/>
      <c r="AG16" s="24"/>
    </row>
    <row r="17" spans="1:33" ht="45" customHeight="1" x14ac:dyDescent="0.2">
      <c r="A17" s="22"/>
      <c r="B17" s="23"/>
      <c r="C17" s="28">
        <v>10</v>
      </c>
      <c r="D17" s="145"/>
      <c r="E17" s="146"/>
      <c r="F17" s="146"/>
      <c r="G17" s="146"/>
      <c r="H17" s="146"/>
      <c r="I17" s="146"/>
      <c r="J17" s="147"/>
      <c r="K17" s="145"/>
      <c r="L17" s="146"/>
      <c r="M17" s="146"/>
      <c r="N17" s="146"/>
      <c r="O17" s="146"/>
      <c r="P17" s="146"/>
      <c r="Q17" s="147"/>
      <c r="R17" s="145"/>
      <c r="S17" s="146"/>
      <c r="T17" s="146"/>
      <c r="U17" s="146"/>
      <c r="V17" s="146"/>
      <c r="W17" s="146"/>
      <c r="X17" s="147"/>
      <c r="Y17" s="145"/>
      <c r="Z17" s="146"/>
      <c r="AA17" s="146"/>
      <c r="AB17" s="146"/>
      <c r="AC17" s="146"/>
      <c r="AD17" s="146"/>
      <c r="AE17" s="147"/>
      <c r="AF17" s="23"/>
      <c r="AG17" s="24"/>
    </row>
    <row r="18" spans="1:33" ht="9.75" customHeight="1" x14ac:dyDescent="0.2">
      <c r="A18" s="22"/>
      <c r="B18" s="23"/>
      <c r="C18" s="23"/>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23"/>
      <c r="AG18" s="24"/>
    </row>
    <row r="19" spans="1:33" ht="15" customHeight="1" x14ac:dyDescent="0.2">
      <c r="A19" s="18" t="s">
        <v>94</v>
      </c>
      <c r="B19" s="29"/>
      <c r="C19" s="29"/>
      <c r="D19" s="29"/>
      <c r="E19" s="29"/>
      <c r="F19" s="29"/>
      <c r="G19" s="29"/>
      <c r="H19" s="30"/>
      <c r="I19" s="30"/>
      <c r="J19" s="30"/>
      <c r="K19" s="29"/>
      <c r="L19" s="29"/>
      <c r="M19" s="30"/>
      <c r="N19" s="30"/>
      <c r="O19" s="30"/>
      <c r="P19" s="143"/>
      <c r="Q19" s="143"/>
      <c r="R19" s="143"/>
      <c r="S19" s="143"/>
      <c r="T19" s="143"/>
      <c r="U19" s="143"/>
      <c r="V19" s="143"/>
      <c r="W19" s="143"/>
      <c r="X19" s="143"/>
      <c r="Y19" s="143"/>
      <c r="Z19" s="143"/>
      <c r="AA19" s="143"/>
      <c r="AB19" s="143"/>
      <c r="AC19" s="143"/>
      <c r="AD19" s="143"/>
      <c r="AE19" s="143"/>
      <c r="AF19" s="29"/>
      <c r="AG19" s="31"/>
    </row>
    <row r="20" spans="1:33" ht="30" customHeight="1" x14ac:dyDescent="0.2">
      <c r="A20" s="19"/>
      <c r="B20" s="32" t="s">
        <v>14</v>
      </c>
      <c r="C20" s="32" t="s">
        <v>15</v>
      </c>
      <c r="D20" s="32" t="s">
        <v>16</v>
      </c>
      <c r="E20" s="144"/>
      <c r="F20" s="144"/>
      <c r="G20" s="144"/>
      <c r="H20" s="144"/>
      <c r="I20" s="144"/>
      <c r="J20" s="144"/>
      <c r="K20" s="144"/>
      <c r="L20" s="144"/>
      <c r="M20" s="144"/>
      <c r="N20" s="144"/>
      <c r="O20" s="144"/>
      <c r="P20" s="144"/>
      <c r="Q20" s="144"/>
      <c r="R20" s="144"/>
      <c r="S20" s="144"/>
      <c r="T20" s="144"/>
      <c r="U20" s="144"/>
      <c r="V20" s="144"/>
      <c r="W20" s="144"/>
      <c r="X20" s="20"/>
      <c r="Y20" s="20"/>
      <c r="Z20" s="20"/>
      <c r="AA20" s="20"/>
      <c r="AB20" s="20"/>
      <c r="AC20" s="20"/>
      <c r="AD20" s="20"/>
      <c r="AE20" s="20"/>
      <c r="AF20" s="20"/>
      <c r="AG20" s="21"/>
    </row>
    <row r="21" spans="1:33" ht="15" customHeight="1" x14ac:dyDescent="0.2">
      <c r="A21" s="316" t="s">
        <v>100</v>
      </c>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60"/>
    </row>
    <row r="22" spans="1:33" ht="44.25" customHeight="1" x14ac:dyDescent="0.2">
      <c r="A22" s="22"/>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8"/>
    </row>
    <row r="23" spans="1:33" ht="15" customHeight="1" x14ac:dyDescent="0.2">
      <c r="A23" s="22"/>
      <c r="B23" s="20" t="s">
        <v>17</v>
      </c>
      <c r="C23" s="314" t="s">
        <v>45</v>
      </c>
      <c r="D23" s="314"/>
      <c r="E23" s="314"/>
      <c r="F23" s="314"/>
      <c r="G23" s="314"/>
      <c r="H23" s="315"/>
      <c r="I23" s="315"/>
      <c r="J23" s="315"/>
      <c r="K23" s="315"/>
      <c r="L23" s="17" t="s">
        <v>18</v>
      </c>
      <c r="M23" s="17" t="s">
        <v>19</v>
      </c>
      <c r="AG23" s="33"/>
    </row>
    <row r="24" spans="1:33" ht="15" customHeight="1" x14ac:dyDescent="0.2">
      <c r="A24" s="19"/>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1"/>
    </row>
  </sheetData>
  <mergeCells count="55">
    <mergeCell ref="A3:AG3"/>
    <mergeCell ref="B4:AG4"/>
    <mergeCell ref="A5:AG5"/>
    <mergeCell ref="D7:J7"/>
    <mergeCell ref="K7:Q7"/>
    <mergeCell ref="R7:X7"/>
    <mergeCell ref="Y7:AE7"/>
    <mergeCell ref="D8:J8"/>
    <mergeCell ref="K8:Q8"/>
    <mergeCell ref="R8:X8"/>
    <mergeCell ref="Y8:AE8"/>
    <mergeCell ref="D9:J9"/>
    <mergeCell ref="K9:Q9"/>
    <mergeCell ref="R9:X9"/>
    <mergeCell ref="Y9:AE9"/>
    <mergeCell ref="D10:J10"/>
    <mergeCell ref="K10:Q10"/>
    <mergeCell ref="R10:X10"/>
    <mergeCell ref="Y10:AE10"/>
    <mergeCell ref="D11:J11"/>
    <mergeCell ref="K11:Q11"/>
    <mergeCell ref="R11:X11"/>
    <mergeCell ref="Y11:AE11"/>
    <mergeCell ref="D12:J12"/>
    <mergeCell ref="K12:Q12"/>
    <mergeCell ref="R12:X12"/>
    <mergeCell ref="Y12:AE12"/>
    <mergeCell ref="D13:J13"/>
    <mergeCell ref="K13:Q13"/>
    <mergeCell ref="R13:X13"/>
    <mergeCell ref="Y13:AE13"/>
    <mergeCell ref="D14:J14"/>
    <mergeCell ref="K14:Q14"/>
    <mergeCell ref="R14:X14"/>
    <mergeCell ref="Y14:AE14"/>
    <mergeCell ref="D15:J15"/>
    <mergeCell ref="K15:Q15"/>
    <mergeCell ref="R15:X15"/>
    <mergeCell ref="Y15:AE15"/>
    <mergeCell ref="D16:J16"/>
    <mergeCell ref="K16:Q16"/>
    <mergeCell ref="R16:X16"/>
    <mergeCell ref="Y16:AE16"/>
    <mergeCell ref="D17:J17"/>
    <mergeCell ref="K17:Q17"/>
    <mergeCell ref="R17:X17"/>
    <mergeCell ref="Y17:AE17"/>
    <mergeCell ref="C23:G23"/>
    <mergeCell ref="H23:K23"/>
    <mergeCell ref="D18:Q18"/>
    <mergeCell ref="R18:AE18"/>
    <mergeCell ref="P19:AE19"/>
    <mergeCell ref="E20:W20"/>
    <mergeCell ref="A21:AG21"/>
    <mergeCell ref="B22:AG22"/>
  </mergeCells>
  <phoneticPr fontId="5"/>
  <pageMargins left="0.78740157480314965" right="0.78740157480314965" top="0.78740157480314965" bottom="0.78740157480314965" header="0.51181102362204722" footer="0.51181102362204722"/>
  <pageSetup paperSize="9" scale="92"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83C5F-7206-4A25-879B-94B6AC575570}">
  <sheetPr>
    <tabColor theme="7" tint="0.59999389629810485"/>
    <pageSetUpPr fitToPage="1"/>
  </sheetPr>
  <dimension ref="A1:L43"/>
  <sheetViews>
    <sheetView tabSelected="1" topLeftCell="A13" zoomScale="55" zoomScaleNormal="55" workbookViewId="0">
      <selection activeCell="M9" sqref="M9"/>
    </sheetView>
  </sheetViews>
  <sheetFormatPr defaultColWidth="9" defaultRowHeight="13.2" x14ac:dyDescent="0.2"/>
  <cols>
    <col min="1" max="1" width="1.88671875" style="34" customWidth="1"/>
    <col min="2" max="2" width="2.109375" style="34" customWidth="1"/>
    <col min="3" max="3" width="17.6640625" style="34" customWidth="1"/>
    <col min="4" max="4" width="1.88671875" style="34" customWidth="1"/>
    <col min="5" max="5" width="10.6640625" style="34" customWidth="1"/>
    <col min="6" max="6" width="6.44140625" style="34" customWidth="1"/>
    <col min="7" max="9" width="12.33203125" style="34" customWidth="1"/>
    <col min="10" max="10" width="12.77734375" style="34" customWidth="1"/>
    <col min="11" max="11" width="18.77734375" style="34" customWidth="1"/>
    <col min="12" max="12" width="1.88671875" style="34" customWidth="1"/>
    <col min="13" max="16384" width="9" style="34"/>
  </cols>
  <sheetData>
    <row r="1" spans="1:12" ht="26.4" customHeight="1" x14ac:dyDescent="0.2">
      <c r="A1" s="204" t="s">
        <v>121</v>
      </c>
      <c r="B1" s="205"/>
      <c r="C1" s="205"/>
      <c r="D1" s="205"/>
      <c r="E1" s="205"/>
      <c r="F1" s="205"/>
      <c r="G1" s="205"/>
      <c r="H1" s="205"/>
      <c r="I1" s="205"/>
      <c r="J1" s="205"/>
      <c r="K1" s="205"/>
      <c r="L1" s="205"/>
    </row>
    <row r="2" spans="1:12" ht="26.4" customHeight="1" x14ac:dyDescent="0.2">
      <c r="A2" s="124"/>
      <c r="B2" s="128" t="s">
        <v>51</v>
      </c>
      <c r="C2" s="125"/>
      <c r="D2" s="125"/>
      <c r="E2" s="125"/>
      <c r="F2" s="125"/>
      <c r="G2" s="125"/>
      <c r="H2" s="125"/>
      <c r="I2" s="125"/>
      <c r="J2" s="125"/>
      <c r="K2" s="125"/>
      <c r="L2" s="126"/>
    </row>
    <row r="3" spans="1:12" ht="26.4" customHeight="1" x14ac:dyDescent="0.2">
      <c r="A3" s="35"/>
      <c r="B3" s="85" t="s">
        <v>32</v>
      </c>
      <c r="C3" s="36"/>
      <c r="D3" s="36"/>
      <c r="E3" s="36"/>
      <c r="F3" s="36"/>
      <c r="G3" s="36"/>
      <c r="H3" s="36"/>
      <c r="I3" s="36"/>
      <c r="J3" s="36"/>
      <c r="K3" s="37" t="s">
        <v>20</v>
      </c>
      <c r="L3" s="38"/>
    </row>
    <row r="4" spans="1:12" ht="9.9" customHeight="1" x14ac:dyDescent="0.2">
      <c r="A4" s="39"/>
      <c r="B4" s="206" t="s">
        <v>21</v>
      </c>
      <c r="C4" s="207"/>
      <c r="D4" s="208"/>
      <c r="E4" s="212" t="s">
        <v>22</v>
      </c>
      <c r="F4" s="212" t="s">
        <v>23</v>
      </c>
      <c r="G4" s="214" t="s">
        <v>24</v>
      </c>
      <c r="H4" s="215"/>
      <c r="I4" s="216"/>
      <c r="J4" s="217" t="s">
        <v>122</v>
      </c>
      <c r="K4" s="321" t="s">
        <v>52</v>
      </c>
      <c r="L4" s="38"/>
    </row>
    <row r="5" spans="1:12" ht="33" customHeight="1" x14ac:dyDescent="0.2">
      <c r="A5" s="39"/>
      <c r="B5" s="209"/>
      <c r="C5" s="210"/>
      <c r="D5" s="211"/>
      <c r="E5" s="213"/>
      <c r="F5" s="213"/>
      <c r="G5" s="209"/>
      <c r="H5" s="40" t="s">
        <v>26</v>
      </c>
      <c r="I5" s="41" t="s">
        <v>27</v>
      </c>
      <c r="J5" s="218"/>
      <c r="K5" s="322"/>
      <c r="L5" s="38"/>
    </row>
    <row r="6" spans="1:12" ht="18" customHeight="1" x14ac:dyDescent="0.2">
      <c r="A6" s="39"/>
      <c r="B6" s="196" t="s">
        <v>28</v>
      </c>
      <c r="C6" s="197"/>
      <c r="D6" s="197"/>
      <c r="E6" s="198"/>
      <c r="F6" s="198"/>
      <c r="G6" s="198"/>
      <c r="H6" s="198"/>
      <c r="I6" s="198"/>
      <c r="J6" s="198"/>
      <c r="K6" s="199"/>
      <c r="L6" s="38"/>
    </row>
    <row r="7" spans="1:12" ht="18" customHeight="1" x14ac:dyDescent="0.2">
      <c r="A7" s="39"/>
      <c r="B7" s="220"/>
      <c r="C7" s="221"/>
      <c r="D7" s="222"/>
      <c r="E7" s="42"/>
      <c r="F7" s="42"/>
      <c r="G7" s="87">
        <f>IFERROR(E7*F7, "")</f>
        <v>0</v>
      </c>
      <c r="H7" s="43"/>
      <c r="I7" s="87">
        <f>IFERROR(G7-H7, "")</f>
        <v>0</v>
      </c>
      <c r="J7" s="44"/>
      <c r="K7" s="42"/>
      <c r="L7" s="38"/>
    </row>
    <row r="8" spans="1:12" ht="18" customHeight="1" x14ac:dyDescent="0.2">
      <c r="A8" s="39"/>
      <c r="B8" s="186"/>
      <c r="C8" s="187"/>
      <c r="D8" s="188"/>
      <c r="E8" s="45"/>
      <c r="F8" s="45"/>
      <c r="G8" s="88">
        <f t="shared" ref="G8:G14" si="0">IFERROR(E8*F8, "")</f>
        <v>0</v>
      </c>
      <c r="H8" s="46"/>
      <c r="I8" s="88">
        <f>IFERROR(G8-H8, "")</f>
        <v>0</v>
      </c>
      <c r="J8" s="45"/>
      <c r="K8" s="47"/>
      <c r="L8" s="38"/>
    </row>
    <row r="9" spans="1:12" ht="18" customHeight="1" x14ac:dyDescent="0.2">
      <c r="A9" s="39"/>
      <c r="B9" s="200"/>
      <c r="C9" s="201"/>
      <c r="D9" s="202"/>
      <c r="E9" s="45"/>
      <c r="F9" s="45"/>
      <c r="G9" s="88">
        <f t="shared" si="0"/>
        <v>0</v>
      </c>
      <c r="H9" s="46"/>
      <c r="I9" s="88">
        <f t="shared" ref="I9:I14" si="1">IFERROR(G9-H9, "")</f>
        <v>0</v>
      </c>
      <c r="J9" s="45"/>
      <c r="K9" s="47"/>
      <c r="L9" s="38"/>
    </row>
    <row r="10" spans="1:12" ht="18" customHeight="1" x14ac:dyDescent="0.2">
      <c r="A10" s="39"/>
      <c r="B10" s="200"/>
      <c r="C10" s="201"/>
      <c r="D10" s="202"/>
      <c r="E10" s="45"/>
      <c r="F10" s="45"/>
      <c r="G10" s="88">
        <f t="shared" si="0"/>
        <v>0</v>
      </c>
      <c r="H10" s="46"/>
      <c r="I10" s="88">
        <f t="shared" si="1"/>
        <v>0</v>
      </c>
      <c r="J10" s="45"/>
      <c r="K10" s="47"/>
      <c r="L10" s="38"/>
    </row>
    <row r="11" spans="1:12" ht="18" customHeight="1" x14ac:dyDescent="0.2">
      <c r="A11" s="39"/>
      <c r="B11" s="200"/>
      <c r="C11" s="201"/>
      <c r="D11" s="202"/>
      <c r="E11" s="45"/>
      <c r="F11" s="45"/>
      <c r="G11" s="88">
        <f t="shared" si="0"/>
        <v>0</v>
      </c>
      <c r="H11" s="46"/>
      <c r="I11" s="88">
        <f t="shared" si="1"/>
        <v>0</v>
      </c>
      <c r="J11" s="45"/>
      <c r="K11" s="47"/>
      <c r="L11" s="38"/>
    </row>
    <row r="12" spans="1:12" ht="18" customHeight="1" x14ac:dyDescent="0.2">
      <c r="A12" s="39"/>
      <c r="B12" s="200"/>
      <c r="C12" s="201"/>
      <c r="D12" s="202"/>
      <c r="E12" s="45"/>
      <c r="F12" s="45"/>
      <c r="G12" s="88">
        <f t="shared" si="0"/>
        <v>0</v>
      </c>
      <c r="H12" s="46"/>
      <c r="I12" s="88">
        <f t="shared" si="1"/>
        <v>0</v>
      </c>
      <c r="J12" s="45"/>
      <c r="K12" s="47"/>
      <c r="L12" s="38"/>
    </row>
    <row r="13" spans="1:12" ht="18" customHeight="1" x14ac:dyDescent="0.2">
      <c r="A13" s="39"/>
      <c r="B13" s="200"/>
      <c r="C13" s="201"/>
      <c r="D13" s="202"/>
      <c r="E13" s="45"/>
      <c r="F13" s="45"/>
      <c r="G13" s="88">
        <f t="shared" si="0"/>
        <v>0</v>
      </c>
      <c r="H13" s="46"/>
      <c r="I13" s="88">
        <f t="shared" si="1"/>
        <v>0</v>
      </c>
      <c r="J13" s="45"/>
      <c r="K13" s="47"/>
      <c r="L13" s="38"/>
    </row>
    <row r="14" spans="1:12" ht="18" customHeight="1" x14ac:dyDescent="0.2">
      <c r="A14" s="39"/>
      <c r="B14" s="200"/>
      <c r="C14" s="201"/>
      <c r="D14" s="202"/>
      <c r="E14" s="45"/>
      <c r="F14" s="45"/>
      <c r="G14" s="88">
        <f t="shared" si="0"/>
        <v>0</v>
      </c>
      <c r="H14" s="46"/>
      <c r="I14" s="88">
        <f t="shared" si="1"/>
        <v>0</v>
      </c>
      <c r="J14" s="45"/>
      <c r="K14" s="47"/>
      <c r="L14" s="38"/>
    </row>
    <row r="15" spans="1:12" ht="18" customHeight="1" x14ac:dyDescent="0.2">
      <c r="A15" s="39"/>
      <c r="B15" s="167" t="s">
        <v>29</v>
      </c>
      <c r="C15" s="168"/>
      <c r="D15" s="192"/>
      <c r="E15" s="48"/>
      <c r="F15" s="48"/>
      <c r="G15" s="86" t="str">
        <f>IF(SUM(G7:G14)=0,"",SUM(G7:G14))</f>
        <v/>
      </c>
      <c r="H15" s="86" t="str">
        <f>IF(SUM(H7:H14)=0,"",SUM(H7:H14))</f>
        <v/>
      </c>
      <c r="I15" s="86" t="str">
        <f t="shared" ref="I15" si="2">IF(SUM(I7:I14)=0,"",SUM(I7:I14))</f>
        <v/>
      </c>
      <c r="J15" s="49"/>
      <c r="K15" s="50"/>
      <c r="L15" s="38"/>
    </row>
    <row r="16" spans="1:12" ht="18" customHeight="1" x14ac:dyDescent="0.2">
      <c r="A16" s="39"/>
      <c r="B16" s="196" t="s">
        <v>30</v>
      </c>
      <c r="C16" s="197"/>
      <c r="D16" s="197"/>
      <c r="E16" s="198"/>
      <c r="F16" s="198"/>
      <c r="G16" s="198"/>
      <c r="H16" s="198"/>
      <c r="I16" s="198"/>
      <c r="J16" s="198"/>
      <c r="K16" s="199"/>
      <c r="L16" s="38"/>
    </row>
    <row r="17" spans="1:12" ht="18" customHeight="1" x14ac:dyDescent="0.2">
      <c r="A17" s="39"/>
      <c r="B17" s="193"/>
      <c r="C17" s="194"/>
      <c r="D17" s="195"/>
      <c r="E17" s="42"/>
      <c r="F17" s="51"/>
      <c r="G17" s="87">
        <f>IFERROR(E17*F17, "")</f>
        <v>0</v>
      </c>
      <c r="H17" s="43"/>
      <c r="I17" s="88">
        <f>IFERROR(G17-H17, "")</f>
        <v>0</v>
      </c>
      <c r="J17" s="53"/>
      <c r="K17" s="54"/>
      <c r="L17" s="38"/>
    </row>
    <row r="18" spans="1:12" ht="18" customHeight="1" x14ac:dyDescent="0.2">
      <c r="A18" s="39"/>
      <c r="B18" s="186"/>
      <c r="C18" s="187"/>
      <c r="D18" s="188"/>
      <c r="E18" s="45"/>
      <c r="F18" s="45"/>
      <c r="G18" s="88">
        <f t="shared" ref="G18:G24" si="3">IFERROR(E18*F18, "")</f>
        <v>0</v>
      </c>
      <c r="H18" s="55"/>
      <c r="I18" s="88">
        <f t="shared" ref="I18:I24" si="4">IFERROR(G18-H18, "")</f>
        <v>0</v>
      </c>
      <c r="J18" s="56"/>
      <c r="K18" s="47"/>
      <c r="L18" s="38"/>
    </row>
    <row r="19" spans="1:12" ht="18" customHeight="1" x14ac:dyDescent="0.2">
      <c r="A19" s="39"/>
      <c r="B19" s="186"/>
      <c r="C19" s="187"/>
      <c r="D19" s="188"/>
      <c r="E19" s="45"/>
      <c r="F19" s="45"/>
      <c r="G19" s="88">
        <f t="shared" si="3"/>
        <v>0</v>
      </c>
      <c r="H19" s="55"/>
      <c r="I19" s="88">
        <f t="shared" si="4"/>
        <v>0</v>
      </c>
      <c r="J19" s="56"/>
      <c r="K19" s="47"/>
      <c r="L19" s="38"/>
    </row>
    <row r="20" spans="1:12" ht="18" customHeight="1" x14ac:dyDescent="0.2">
      <c r="A20" s="39"/>
      <c r="B20" s="186"/>
      <c r="C20" s="187"/>
      <c r="D20" s="188"/>
      <c r="E20" s="45"/>
      <c r="F20" s="45"/>
      <c r="G20" s="88">
        <f t="shared" si="3"/>
        <v>0</v>
      </c>
      <c r="H20" s="55"/>
      <c r="I20" s="88">
        <f t="shared" si="4"/>
        <v>0</v>
      </c>
      <c r="J20" s="56"/>
      <c r="K20" s="47"/>
      <c r="L20" s="38"/>
    </row>
    <row r="21" spans="1:12" ht="18" customHeight="1" x14ac:dyDescent="0.2">
      <c r="A21" s="39"/>
      <c r="B21" s="186"/>
      <c r="C21" s="187"/>
      <c r="D21" s="188"/>
      <c r="E21" s="45"/>
      <c r="F21" s="45"/>
      <c r="G21" s="88">
        <f t="shared" si="3"/>
        <v>0</v>
      </c>
      <c r="H21" s="55"/>
      <c r="I21" s="88">
        <f t="shared" si="4"/>
        <v>0</v>
      </c>
      <c r="J21" s="56"/>
      <c r="K21" s="47"/>
      <c r="L21" s="38"/>
    </row>
    <row r="22" spans="1:12" ht="18" customHeight="1" x14ac:dyDescent="0.2">
      <c r="A22" s="39"/>
      <c r="B22" s="186"/>
      <c r="C22" s="187"/>
      <c r="D22" s="188"/>
      <c r="E22" s="45"/>
      <c r="F22" s="45"/>
      <c r="G22" s="88">
        <f t="shared" si="3"/>
        <v>0</v>
      </c>
      <c r="H22" s="55"/>
      <c r="I22" s="88">
        <f t="shared" si="4"/>
        <v>0</v>
      </c>
      <c r="J22" s="56"/>
      <c r="K22" s="47"/>
      <c r="L22" s="38"/>
    </row>
    <row r="23" spans="1:12" ht="18" customHeight="1" x14ac:dyDescent="0.2">
      <c r="A23" s="39"/>
      <c r="B23" s="186"/>
      <c r="C23" s="187"/>
      <c r="D23" s="188"/>
      <c r="E23" s="45"/>
      <c r="F23" s="45"/>
      <c r="G23" s="88">
        <f t="shared" si="3"/>
        <v>0</v>
      </c>
      <c r="H23" s="55"/>
      <c r="I23" s="88">
        <f t="shared" si="4"/>
        <v>0</v>
      </c>
      <c r="J23" s="56"/>
      <c r="K23" s="47"/>
      <c r="L23" s="38"/>
    </row>
    <row r="24" spans="1:12" ht="18" customHeight="1" x14ac:dyDescent="0.2">
      <c r="A24" s="39"/>
      <c r="B24" s="186"/>
      <c r="C24" s="187"/>
      <c r="D24" s="188"/>
      <c r="E24" s="45"/>
      <c r="F24" s="45"/>
      <c r="G24" s="88">
        <f t="shared" si="3"/>
        <v>0</v>
      </c>
      <c r="H24" s="55"/>
      <c r="I24" s="88">
        <f t="shared" si="4"/>
        <v>0</v>
      </c>
      <c r="J24" s="56"/>
      <c r="K24" s="47"/>
      <c r="L24" s="38"/>
    </row>
    <row r="25" spans="1:12" ht="18" customHeight="1" x14ac:dyDescent="0.2">
      <c r="A25" s="39"/>
      <c r="B25" s="167" t="s">
        <v>29</v>
      </c>
      <c r="C25" s="168"/>
      <c r="D25" s="192"/>
      <c r="E25" s="48"/>
      <c r="F25" s="48"/>
      <c r="G25" s="86" t="str">
        <f>IF(SUM(G17:G24)=0,"",SUM(G17:G24))</f>
        <v/>
      </c>
      <c r="H25" s="86" t="str">
        <f>IF(SUM(H17:H24)=0,"",SUM(H17:H24))</f>
        <v/>
      </c>
      <c r="I25" s="86" t="str">
        <f>IF(SUM(I17:I24)=0,"",SUM(I17:I24))</f>
        <v/>
      </c>
      <c r="J25" s="49"/>
      <c r="K25" s="50"/>
      <c r="L25" s="38"/>
    </row>
    <row r="26" spans="1:12" ht="18" customHeight="1" x14ac:dyDescent="0.2">
      <c r="A26" s="39"/>
      <c r="B26" s="196" t="s">
        <v>31</v>
      </c>
      <c r="C26" s="197"/>
      <c r="D26" s="197"/>
      <c r="E26" s="198"/>
      <c r="F26" s="198"/>
      <c r="G26" s="198"/>
      <c r="H26" s="198"/>
      <c r="I26" s="198"/>
      <c r="J26" s="198"/>
      <c r="K26" s="199"/>
      <c r="L26" s="38"/>
    </row>
    <row r="27" spans="1:12" ht="18" customHeight="1" x14ac:dyDescent="0.2">
      <c r="A27" s="39"/>
      <c r="B27" s="193"/>
      <c r="C27" s="194"/>
      <c r="D27" s="195"/>
      <c r="E27" s="42"/>
      <c r="F27" s="51"/>
      <c r="G27" s="87">
        <f>IFERROR(E27*F27, "")</f>
        <v>0</v>
      </c>
      <c r="H27" s="43"/>
      <c r="I27" s="88">
        <f>IFERROR(G27-H27, "")</f>
        <v>0</v>
      </c>
      <c r="J27" s="61"/>
      <c r="K27" s="54"/>
      <c r="L27" s="38"/>
    </row>
    <row r="28" spans="1:12" ht="18" customHeight="1" x14ac:dyDescent="0.2">
      <c r="A28" s="39"/>
      <c r="B28" s="186"/>
      <c r="C28" s="187"/>
      <c r="D28" s="188"/>
      <c r="E28" s="51"/>
      <c r="F28" s="51"/>
      <c r="G28" s="88">
        <f t="shared" ref="G28:G34" si="5">IFERROR(E28*F28, "")</f>
        <v>0</v>
      </c>
      <c r="H28" s="52"/>
      <c r="I28" s="88">
        <f t="shared" ref="I28:I34" si="6">IFERROR(G28-H28, "")</f>
        <v>0</v>
      </c>
      <c r="J28" s="61"/>
      <c r="K28" s="54"/>
      <c r="L28" s="38"/>
    </row>
    <row r="29" spans="1:12" ht="18" customHeight="1" x14ac:dyDescent="0.2">
      <c r="A29" s="39"/>
      <c r="B29" s="186"/>
      <c r="C29" s="187"/>
      <c r="D29" s="188"/>
      <c r="E29" s="51"/>
      <c r="F29" s="51"/>
      <c r="G29" s="88">
        <f t="shared" si="5"/>
        <v>0</v>
      </c>
      <c r="H29" s="52"/>
      <c r="I29" s="88">
        <f t="shared" si="6"/>
        <v>0</v>
      </c>
      <c r="J29" s="61"/>
      <c r="K29" s="54"/>
      <c r="L29" s="38"/>
    </row>
    <row r="30" spans="1:12" ht="18" customHeight="1" x14ac:dyDescent="0.2">
      <c r="A30" s="39"/>
      <c r="B30" s="186"/>
      <c r="C30" s="187"/>
      <c r="D30" s="188"/>
      <c r="E30" s="51"/>
      <c r="F30" s="51"/>
      <c r="G30" s="88">
        <f t="shared" si="5"/>
        <v>0</v>
      </c>
      <c r="H30" s="52"/>
      <c r="I30" s="88">
        <f t="shared" si="6"/>
        <v>0</v>
      </c>
      <c r="J30" s="61"/>
      <c r="K30" s="54"/>
      <c r="L30" s="38"/>
    </row>
    <row r="31" spans="1:12" ht="18" customHeight="1" x14ac:dyDescent="0.2">
      <c r="A31" s="39"/>
      <c r="B31" s="186"/>
      <c r="C31" s="187"/>
      <c r="D31" s="188"/>
      <c r="E31" s="45"/>
      <c r="F31" s="45"/>
      <c r="G31" s="88">
        <f t="shared" si="5"/>
        <v>0</v>
      </c>
      <c r="H31" s="55"/>
      <c r="I31" s="88">
        <f t="shared" si="6"/>
        <v>0</v>
      </c>
      <c r="J31" s="56"/>
      <c r="K31" s="47"/>
      <c r="L31" s="38"/>
    </row>
    <row r="32" spans="1:12" ht="18" customHeight="1" x14ac:dyDescent="0.2">
      <c r="A32" s="39"/>
      <c r="B32" s="186"/>
      <c r="C32" s="187"/>
      <c r="D32" s="188"/>
      <c r="E32" s="45"/>
      <c r="F32" s="45"/>
      <c r="G32" s="88">
        <f t="shared" si="5"/>
        <v>0</v>
      </c>
      <c r="H32" s="55"/>
      <c r="I32" s="88">
        <f t="shared" si="6"/>
        <v>0</v>
      </c>
      <c r="J32" s="56"/>
      <c r="K32" s="47"/>
      <c r="L32" s="38"/>
    </row>
    <row r="33" spans="1:12" ht="18" customHeight="1" x14ac:dyDescent="0.2">
      <c r="A33" s="39"/>
      <c r="B33" s="186"/>
      <c r="C33" s="187"/>
      <c r="D33" s="188"/>
      <c r="E33" s="45"/>
      <c r="F33" s="45"/>
      <c r="G33" s="88">
        <f>IFERROR(E33*F33, "")</f>
        <v>0</v>
      </c>
      <c r="H33" s="55"/>
      <c r="I33" s="88">
        <f t="shared" si="6"/>
        <v>0</v>
      </c>
      <c r="J33" s="56"/>
      <c r="K33" s="47"/>
      <c r="L33" s="38"/>
    </row>
    <row r="34" spans="1:12" ht="18" customHeight="1" x14ac:dyDescent="0.2">
      <c r="A34" s="39"/>
      <c r="B34" s="189"/>
      <c r="C34" s="190"/>
      <c r="D34" s="191"/>
      <c r="E34" s="57"/>
      <c r="F34" s="57"/>
      <c r="G34" s="88">
        <f t="shared" si="5"/>
        <v>0</v>
      </c>
      <c r="H34" s="58"/>
      <c r="I34" s="88">
        <f t="shared" si="6"/>
        <v>0</v>
      </c>
      <c r="J34" s="59"/>
      <c r="K34" s="60"/>
      <c r="L34" s="38"/>
    </row>
    <row r="35" spans="1:12" ht="18" customHeight="1" x14ac:dyDescent="0.2">
      <c r="A35" s="39"/>
      <c r="B35" s="167" t="s">
        <v>29</v>
      </c>
      <c r="C35" s="168"/>
      <c r="D35" s="192"/>
      <c r="E35" s="48"/>
      <c r="F35" s="48"/>
      <c r="G35" s="86" t="str">
        <f>IF(SUM(G27:G34)=0,"",SUM(G27:G34))</f>
        <v/>
      </c>
      <c r="H35" s="86" t="str">
        <f t="shared" ref="H35:I35" si="7">IF(SUM(H27:H34)=0,"",SUM(H27:H34))</f>
        <v/>
      </c>
      <c r="I35" s="86" t="str">
        <f t="shared" si="7"/>
        <v/>
      </c>
      <c r="J35" s="49"/>
      <c r="K35" s="50"/>
      <c r="L35" s="38"/>
    </row>
    <row r="36" spans="1:12" ht="18" customHeight="1" x14ac:dyDescent="0.2">
      <c r="A36" s="39"/>
      <c r="B36" s="167" t="s">
        <v>50</v>
      </c>
      <c r="C36" s="168"/>
      <c r="D36" s="168"/>
      <c r="E36" s="62"/>
      <c r="F36" s="48"/>
      <c r="G36" s="89" t="str">
        <f>IF(SUM(G15,G25,G35)=0,"",SUM(G15,G25,G35))</f>
        <v/>
      </c>
      <c r="H36" s="90" t="str">
        <f>IF(SUM(H15,H25,H35)=0,"",SUM(H15,H25,H35))</f>
        <v/>
      </c>
      <c r="I36" s="89" t="str">
        <f>IF(SUM(I15,I25,I35)=0,"",SUM(I15,I25,I35))</f>
        <v/>
      </c>
      <c r="J36" s="63"/>
      <c r="K36" s="50"/>
      <c r="L36" s="38"/>
    </row>
    <row r="37" spans="1:12" ht="18" customHeight="1" thickBot="1" x14ac:dyDescent="0.25">
      <c r="A37" s="39"/>
      <c r="B37" s="80"/>
      <c r="C37" s="80"/>
      <c r="D37" s="80"/>
      <c r="E37" s="81"/>
      <c r="F37" s="81"/>
      <c r="G37" s="82"/>
      <c r="H37" s="83"/>
      <c r="I37" s="83"/>
      <c r="J37" s="84"/>
      <c r="K37" s="84"/>
      <c r="L37" s="38"/>
    </row>
    <row r="38" spans="1:12" ht="18" customHeight="1" x14ac:dyDescent="0.2">
      <c r="A38" s="39"/>
      <c r="B38" s="80"/>
      <c r="C38" s="178"/>
      <c r="D38" s="179"/>
      <c r="E38" s="173" t="s">
        <v>26</v>
      </c>
      <c r="F38" s="174"/>
      <c r="G38" s="173" t="s">
        <v>47</v>
      </c>
      <c r="H38" s="175"/>
      <c r="I38" s="203" t="s">
        <v>33</v>
      </c>
      <c r="J38" s="94" t="s">
        <v>53</v>
      </c>
      <c r="K38" s="95">
        <f>SUMIF(K7:K14,"制作費",H7:H14)</f>
        <v>0</v>
      </c>
      <c r="L38" s="38"/>
    </row>
    <row r="39" spans="1:12" ht="18" customHeight="1" x14ac:dyDescent="0.2">
      <c r="A39" s="39"/>
      <c r="B39" s="80"/>
      <c r="C39" s="180" t="s">
        <v>48</v>
      </c>
      <c r="D39" s="181"/>
      <c r="E39" s="169">
        <f>SUMIF(J7:J14,"〇",H7:H14)+SUMIF(J17:J24,"〇",H17:H24)+SUMIF(J27:J34,"〇",H27:H34)</f>
        <v>0</v>
      </c>
      <c r="F39" s="170"/>
      <c r="G39" s="169">
        <f>ROUNDDOWN(E39*2/3, -3)</f>
        <v>0</v>
      </c>
      <c r="H39" s="176"/>
      <c r="I39" s="203"/>
      <c r="J39" s="96" t="s">
        <v>54</v>
      </c>
      <c r="K39" s="97">
        <f>SUMIF(K7:K14,"発信費",H7:H14)</f>
        <v>0</v>
      </c>
      <c r="L39" s="38"/>
    </row>
    <row r="40" spans="1:12" ht="18" customHeight="1" x14ac:dyDescent="0.2">
      <c r="A40" s="39"/>
      <c r="B40" s="80"/>
      <c r="C40" s="182" t="s">
        <v>46</v>
      </c>
      <c r="D40" s="183"/>
      <c r="E40" s="171" t="str">
        <f>IFERROR(H36-E39, "")</f>
        <v/>
      </c>
      <c r="F40" s="172"/>
      <c r="G40" s="171" t="str">
        <f>IFERROR(ROUNDDOWN(E40*1/2, -3), "")</f>
        <v/>
      </c>
      <c r="H40" s="177"/>
      <c r="I40" s="83"/>
      <c r="J40" s="98" t="s">
        <v>55</v>
      </c>
      <c r="K40" s="97">
        <f>SUMIF(K7:K14,"調査費",H7:H14)</f>
        <v>0</v>
      </c>
      <c r="L40" s="38"/>
    </row>
    <row r="41" spans="1:12" ht="20.100000000000001" customHeight="1" thickBot="1" x14ac:dyDescent="0.25">
      <c r="A41" s="39"/>
      <c r="B41" s="69"/>
      <c r="C41" s="184" t="s">
        <v>49</v>
      </c>
      <c r="D41" s="185"/>
      <c r="E41" s="164" t="str">
        <f>IFERROR(E39+E40, "")</f>
        <v/>
      </c>
      <c r="F41" s="165"/>
      <c r="G41" s="164" t="str">
        <f>IFERROR(G39+G40, "")</f>
        <v/>
      </c>
      <c r="H41" s="166"/>
      <c r="I41" s="69"/>
      <c r="J41" s="99" t="s">
        <v>49</v>
      </c>
      <c r="K41" s="100">
        <f>IFERROR(K38+K39+K40, "")</f>
        <v>0</v>
      </c>
      <c r="L41" s="38"/>
    </row>
    <row r="42" spans="1:12" ht="20.100000000000001" customHeight="1" x14ac:dyDescent="0.2">
      <c r="A42" s="391"/>
      <c r="B42" s="92"/>
      <c r="C42" s="92"/>
      <c r="D42" s="92"/>
      <c r="E42" s="92"/>
      <c r="F42" s="92"/>
      <c r="G42" s="92"/>
      <c r="H42" s="92"/>
      <c r="I42" s="92"/>
      <c r="J42" s="92"/>
      <c r="K42" s="92"/>
      <c r="L42" s="93"/>
    </row>
    <row r="43" spans="1:12" ht="20.100000000000001" customHeight="1" x14ac:dyDescent="0.2"/>
  </sheetData>
  <mergeCells count="52">
    <mergeCell ref="C41:D41"/>
    <mergeCell ref="E41:F41"/>
    <mergeCell ref="G41:H41"/>
    <mergeCell ref="G38:H38"/>
    <mergeCell ref="C39:D39"/>
    <mergeCell ref="E39:F39"/>
    <mergeCell ref="G39:H39"/>
    <mergeCell ref="C40:D40"/>
    <mergeCell ref="E40:F40"/>
    <mergeCell ref="G40:H40"/>
    <mergeCell ref="E38:F38"/>
    <mergeCell ref="I38:I39"/>
    <mergeCell ref="B33:D33"/>
    <mergeCell ref="B34:D34"/>
    <mergeCell ref="B35:D35"/>
    <mergeCell ref="B36:D36"/>
    <mergeCell ref="C38:D38"/>
    <mergeCell ref="B32:D32"/>
    <mergeCell ref="B24:D24"/>
    <mergeCell ref="B25:D25"/>
    <mergeCell ref="B26:K26"/>
    <mergeCell ref="B27:D27"/>
    <mergeCell ref="B28:D28"/>
    <mergeCell ref="B29:D29"/>
    <mergeCell ref="B30:D30"/>
    <mergeCell ref="B31:D31"/>
    <mergeCell ref="B23:D23"/>
    <mergeCell ref="B12:D12"/>
    <mergeCell ref="B13:D13"/>
    <mergeCell ref="B14:D14"/>
    <mergeCell ref="B15:D15"/>
    <mergeCell ref="B16:K16"/>
    <mergeCell ref="B17:D17"/>
    <mergeCell ref="B18:D18"/>
    <mergeCell ref="B19:D19"/>
    <mergeCell ref="B20:D20"/>
    <mergeCell ref="B21:D21"/>
    <mergeCell ref="B22:D22"/>
    <mergeCell ref="B11:D11"/>
    <mergeCell ref="A1:L1"/>
    <mergeCell ref="B4:D5"/>
    <mergeCell ref="E4:E5"/>
    <mergeCell ref="F4:F5"/>
    <mergeCell ref="G4:G5"/>
    <mergeCell ref="H4:I4"/>
    <mergeCell ref="J4:J5"/>
    <mergeCell ref="K4:K5"/>
    <mergeCell ref="B6:K6"/>
    <mergeCell ref="B7:D7"/>
    <mergeCell ref="B8:D8"/>
    <mergeCell ref="B9:D9"/>
    <mergeCell ref="B10:D10"/>
  </mergeCells>
  <phoneticPr fontId="5"/>
  <dataValidations count="3">
    <dataValidation type="list" allowBlank="1" showInputMessage="1" showErrorMessage="1" sqref="J17:J24 J27:J34" xr:uid="{CB458CE2-652B-4ABD-A4B9-BEAF66CE8935}">
      <formula1>"〇"</formula1>
    </dataValidation>
    <dataValidation type="list" showInputMessage="1" showErrorMessage="1" sqref="J7:J14" xr:uid="{19B73C04-364F-4603-912A-16F649FC574E}">
      <formula1>"〇,"</formula1>
    </dataValidation>
    <dataValidation type="list" allowBlank="1" showInputMessage="1" showErrorMessage="1" sqref="K7:K14" xr:uid="{F56EE0EC-8657-451A-8162-2D7C238FD524}">
      <formula1>"制作費,発信費,調査費"</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別紙1-1補助事業者・イベントの概要</vt:lpstr>
      <vt:lpstr>別紙1-2グループ構成員情報</vt:lpstr>
      <vt:lpstr>別紙2-1（共通企画）事業計画書</vt:lpstr>
      <vt:lpstr>別紙2-2（共通企画）経費別明細</vt:lpstr>
      <vt:lpstr>別紙2-3（共通企画）収入明細</vt:lpstr>
      <vt:lpstr>別紙2-4（共通企画）効果予測</vt:lpstr>
      <vt:lpstr>別紙3-1エリアの概要</vt:lpstr>
      <vt:lpstr>別紙3-2各エリア事業計画書</vt:lpstr>
      <vt:lpstr>別紙3-3各エリア経費別明細</vt:lpstr>
      <vt:lpstr>別紙3-4各エリア収入明細</vt:lpstr>
      <vt:lpstr>'別紙2-1（共通企画）事業計画書'!Print_Area</vt:lpstr>
      <vt:lpstr>'別紙2-2（共通企画）経費別明細'!Print_Area</vt:lpstr>
      <vt:lpstr>'別紙2-3（共通企画）収入明細'!Print_Area</vt:lpstr>
      <vt:lpstr>'別紙2-4（共通企画）効果予測'!Print_Area</vt:lpstr>
      <vt:lpstr>'別紙3-2各エリア事業計画書'!Print_Area</vt:lpstr>
      <vt:lpstr>'別紙3-3各エリア経費別明細'!Print_Area</vt:lpstr>
      <vt:lpstr>'別紙3-4各エリア収入明細'!Print_Area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伊達　美希</dc:creator>
  <cp:lastModifiedBy>伊達　美希</cp:lastModifiedBy>
  <cp:lastPrinted>2025-10-02T11:24:36Z</cp:lastPrinted>
  <dcterms:created xsi:type="dcterms:W3CDTF">2025-08-15T07:05:49Z</dcterms:created>
  <dcterms:modified xsi:type="dcterms:W3CDTF">2025-10-02T11:24:40Z</dcterms:modified>
</cp:coreProperties>
</file>