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.bsv.sanro.tocho.local\029010500510総務部企画計理課統計調査担当\統計調査担当\◎産業労働局クリップ・月刊\025 月刊完成品\2021年度\"/>
    </mc:Choice>
  </mc:AlternateContent>
  <bookViews>
    <workbookView xWindow="120" yWindow="48" windowWidth="20340" windowHeight="7872"/>
  </bookViews>
  <sheets>
    <sheet name="表紙" sheetId="1" r:id="rId1"/>
    <sheet name="景気動向等" sheetId="2" r:id="rId2"/>
    <sheet name="産業" sheetId="3" r:id="rId3"/>
    <sheet name="雇用就業" sheetId="4" r:id="rId4"/>
  </sheets>
  <definedNames>
    <definedName name="A">#REF!</definedName>
    <definedName name="b">#REF!</definedName>
    <definedName name="_xlnm.Print_Area" localSheetId="1">景気動向等!$A$1:$I$42</definedName>
    <definedName name="_xlnm.Print_Area" localSheetId="3">雇用就業!$A$1:$BZ$35</definedName>
    <definedName name="_xlnm.Print_Area" localSheetId="2">産業!$A$1:$BX$36</definedName>
    <definedName name="_xlnm.Print_Area" localSheetId="0">表紙!$A$1:$M$52</definedName>
    <definedName name="_xlnm.Print_Titles" localSheetId="1">景気動向等!$A:$A</definedName>
    <definedName name="_xlnm.Print_Titles" localSheetId="3">雇用就業!$A:$A</definedName>
    <definedName name="_xlnm.Print_Titles" localSheetId="2">産業!$A:$A,産業!$2:$2</definedName>
    <definedName name="_xlnm.Print_Titles">#REF!</definedName>
    <definedName name="検算">#REF!</definedName>
  </definedNames>
  <calcPr calcId="162913" calcMode="manual"/>
</workbook>
</file>

<file path=xl/calcChain.xml><?xml version="1.0" encoding="utf-8"?>
<calcChain xmlns="http://schemas.openxmlformats.org/spreadsheetml/2006/main">
  <c r="E26" i="2" l="1"/>
</calcChain>
</file>

<file path=xl/sharedStrings.xml><?xml version="1.0" encoding="utf-8"?>
<sst xmlns="http://schemas.openxmlformats.org/spreadsheetml/2006/main" count="572" uniqueCount="285">
  <si>
    <r>
      <t>p</t>
    </r>
    <r>
      <rPr>
        <sz val="9"/>
        <rFont val="HG丸ｺﾞｼｯｸM-PRO"/>
        <family val="3"/>
        <charset val="128"/>
      </rPr>
      <t>　２</t>
    </r>
    <r>
      <rPr>
        <sz val="11"/>
        <rFont val="ＭＳ Ｐゴシック"/>
        <family val="3"/>
        <charset val="128"/>
      </rPr>
      <t/>
    </r>
    <phoneticPr fontId="8"/>
  </si>
  <si>
    <r>
      <t>概要　</t>
    </r>
    <r>
      <rPr>
        <sz val="11"/>
        <rFont val="Times New Roman"/>
        <family val="1"/>
      </rPr>
      <t>------------------------------</t>
    </r>
    <rPh sb="0" eb="2">
      <t>ガイヨウ</t>
    </rPh>
    <phoneticPr fontId="8"/>
  </si>
  <si>
    <r>
      <t xml:space="preserve">令和3年
</t>
    </r>
    <r>
      <rPr>
        <b/>
        <sz val="36"/>
        <color theme="0"/>
        <rFont val="HGS創英角ｺﾞｼｯｸUB"/>
        <family val="3"/>
        <charset val="128"/>
      </rPr>
      <t>4,5月号</t>
    </r>
    <rPh sb="0" eb="1">
      <t>レイ</t>
    </rPh>
    <rPh sb="1" eb="2">
      <t>ワ</t>
    </rPh>
    <rPh sb="3" eb="4">
      <t>ネン</t>
    </rPh>
    <rPh sb="8" eb="9">
      <t>ガツ</t>
    </rPh>
    <rPh sb="9" eb="10">
      <t>ゴウ</t>
    </rPh>
    <phoneticPr fontId="3"/>
  </si>
  <si>
    <t>財務省「法人企業統計」</t>
    <rPh sb="0" eb="3">
      <t>ザイムショウ</t>
    </rPh>
    <rPh sb="4" eb="6">
      <t>ホウジン</t>
    </rPh>
    <rPh sb="6" eb="8">
      <t>キギョウ</t>
    </rPh>
    <rPh sb="8" eb="10">
      <t>トウケイ</t>
    </rPh>
    <phoneticPr fontId="8"/>
  </si>
  <si>
    <t>©日本経済新聞社</t>
    <phoneticPr fontId="8"/>
  </si>
  <si>
    <t xml:space="preserve"> 日本銀行
「各種マーケット
関連統計」</t>
    <rPh sb="17" eb="19">
      <t>トウケイ</t>
    </rPh>
    <phoneticPr fontId="8"/>
  </si>
  <si>
    <t>内閣府「国民経済計算」</t>
    <rPh sb="0" eb="2">
      <t>ナイカク</t>
    </rPh>
    <rPh sb="2" eb="3">
      <t>フ</t>
    </rPh>
    <rPh sb="4" eb="6">
      <t>コクミン</t>
    </rPh>
    <rPh sb="6" eb="8">
      <t>ケイザイ</t>
    </rPh>
    <rPh sb="8" eb="10">
      <t>ケイサン</t>
    </rPh>
    <phoneticPr fontId="8"/>
  </si>
  <si>
    <t>内閣府「景気動向指数」</t>
    <rPh sb="0" eb="2">
      <t>ナイカク</t>
    </rPh>
    <rPh sb="2" eb="3">
      <t>フ</t>
    </rPh>
    <rPh sb="4" eb="6">
      <t>ケイキ</t>
    </rPh>
    <rPh sb="6" eb="8">
      <t>ドウコウ</t>
    </rPh>
    <rPh sb="8" eb="10">
      <t>シスウ</t>
    </rPh>
    <phoneticPr fontId="8"/>
  </si>
  <si>
    <t>資料出所</t>
    <phoneticPr fontId="8"/>
  </si>
  <si>
    <t>10－12月期</t>
    <rPh sb="5" eb="6">
      <t>ガツ</t>
    </rPh>
    <rPh sb="6" eb="7">
      <t>キ</t>
    </rPh>
    <phoneticPr fontId="21"/>
  </si>
  <si>
    <t>７－９月期</t>
    <rPh sb="3" eb="4">
      <t>ガツ</t>
    </rPh>
    <rPh sb="4" eb="5">
      <t>キ</t>
    </rPh>
    <phoneticPr fontId="21"/>
  </si>
  <si>
    <t>４－６月期</t>
    <rPh sb="3" eb="4">
      <t>ガツ</t>
    </rPh>
    <rPh sb="4" eb="5">
      <t>キ</t>
    </rPh>
    <phoneticPr fontId="21"/>
  </si>
  <si>
    <t>１－３月期</t>
    <rPh sb="3" eb="4">
      <t>ガツ</t>
    </rPh>
    <rPh sb="4" eb="5">
      <t>キ</t>
    </rPh>
    <phoneticPr fontId="21"/>
  </si>
  <si>
    <t>-</t>
    <phoneticPr fontId="8"/>
  </si>
  <si>
    <t>-</t>
  </si>
  <si>
    <t>（年度）</t>
    <rPh sb="1" eb="3">
      <t>ネンド</t>
    </rPh>
    <phoneticPr fontId="8"/>
  </si>
  <si>
    <t>全　国</t>
    <rPh sb="0" eb="1">
      <t>ゼン</t>
    </rPh>
    <rPh sb="2" eb="3">
      <t>クニ</t>
    </rPh>
    <phoneticPr fontId="8"/>
  </si>
  <si>
    <t>全国</t>
    <rPh sb="0" eb="2">
      <t>ゼンコク</t>
    </rPh>
    <phoneticPr fontId="8"/>
  </si>
  <si>
    <t>ドル／円</t>
    <rPh sb="3" eb="4">
      <t>エン</t>
    </rPh>
    <phoneticPr fontId="8"/>
  </si>
  <si>
    <t>名目</t>
    <rPh sb="0" eb="2">
      <t>メイモク</t>
    </rPh>
    <phoneticPr fontId="8"/>
  </si>
  <si>
    <t>実質</t>
    <rPh sb="0" eb="2">
      <t>ジッシツ</t>
    </rPh>
    <phoneticPr fontId="8"/>
  </si>
  <si>
    <t>遅行指数</t>
    <rPh sb="0" eb="2">
      <t>チコウ</t>
    </rPh>
    <rPh sb="2" eb="4">
      <t>シスウ</t>
    </rPh>
    <phoneticPr fontId="8"/>
  </si>
  <si>
    <t>一致指数</t>
    <rPh sb="0" eb="2">
      <t>イッチ</t>
    </rPh>
    <rPh sb="2" eb="4">
      <t>シスウ</t>
    </rPh>
    <phoneticPr fontId="8"/>
  </si>
  <si>
    <t>先行指数</t>
    <rPh sb="0" eb="2">
      <t>センコウ</t>
    </rPh>
    <rPh sb="2" eb="4">
      <t>シスウ</t>
    </rPh>
    <phoneticPr fontId="8"/>
  </si>
  <si>
    <r>
      <t xml:space="preserve">法人企業
経常利益 </t>
    </r>
    <r>
      <rPr>
        <b/>
        <vertAlign val="superscript"/>
        <sz val="8"/>
        <rFont val="ＭＳ Ｐゴシック"/>
        <family val="3"/>
        <charset val="128"/>
      </rPr>
      <t>4)
　　　</t>
    </r>
    <r>
      <rPr>
        <b/>
        <sz val="8"/>
        <rFont val="ＭＳ Ｐゴシック"/>
        <family val="3"/>
        <charset val="128"/>
      </rPr>
      <t>（兆円）</t>
    </r>
    <rPh sb="0" eb="2">
      <t>ホウジン</t>
    </rPh>
    <rPh sb="2" eb="4">
      <t>キギョウ</t>
    </rPh>
    <rPh sb="5" eb="7">
      <t>ケイジョウ</t>
    </rPh>
    <rPh sb="7" eb="9">
      <t>リエキ</t>
    </rPh>
    <rPh sb="17" eb="19">
      <t>チョウエン</t>
    </rPh>
    <phoneticPr fontId="8"/>
  </si>
  <si>
    <r>
      <t>日経平均株価
（東証225種）</t>
    </r>
    <r>
      <rPr>
        <b/>
        <sz val="6"/>
        <rFont val="ＭＳ Ｐゴシック"/>
        <family val="3"/>
        <charset val="128"/>
      </rPr>
      <t xml:space="preserve">
</t>
    </r>
    <r>
      <rPr>
        <b/>
        <sz val="8"/>
        <rFont val="ＭＳ Ｐゴシック"/>
        <family val="3"/>
        <charset val="128"/>
      </rPr>
      <t>月末終値　（円）</t>
    </r>
    <rPh sb="0" eb="2">
      <t>ニッケイ</t>
    </rPh>
    <rPh sb="2" eb="4">
      <t>ヘイキン</t>
    </rPh>
    <rPh sb="4" eb="6">
      <t>カブカ</t>
    </rPh>
    <rPh sb="8" eb="10">
      <t>トウショウ</t>
    </rPh>
    <rPh sb="13" eb="14">
      <t>シュ</t>
    </rPh>
    <rPh sb="16" eb="18">
      <t>ゲツマツ</t>
    </rPh>
    <rPh sb="18" eb="20">
      <t>オワリネ</t>
    </rPh>
    <rPh sb="22" eb="23">
      <t>エン</t>
    </rPh>
    <phoneticPr fontId="8"/>
  </si>
  <si>
    <r>
      <t xml:space="preserve">外国為替相場 </t>
    </r>
    <r>
      <rPr>
        <b/>
        <vertAlign val="superscript"/>
        <sz val="8"/>
        <rFont val="ＭＳ Ｐゴシック"/>
        <family val="3"/>
        <charset val="128"/>
      </rPr>
      <t>3)</t>
    </r>
    <r>
      <rPr>
        <b/>
        <sz val="8"/>
        <rFont val="ＭＳ Ｐゴシック"/>
        <family val="3"/>
        <charset val="128"/>
      </rPr>
      <t xml:space="preserve">
（米ドル-円）
　　　　　　　　（円）</t>
    </r>
    <rPh sb="0" eb="2">
      <t>ガイコク</t>
    </rPh>
    <rPh sb="2" eb="4">
      <t>カワセ</t>
    </rPh>
    <rPh sb="4" eb="6">
      <t>ソウバ</t>
    </rPh>
    <rPh sb="11" eb="12">
      <t>ベイ</t>
    </rPh>
    <rPh sb="15" eb="16">
      <t>エン</t>
    </rPh>
    <rPh sb="27" eb="28">
      <t>エン</t>
    </rPh>
    <phoneticPr fontId="8"/>
  </si>
  <si>
    <r>
      <t xml:space="preserve">GDP成長率 </t>
    </r>
    <r>
      <rPr>
        <b/>
        <vertAlign val="superscript"/>
        <sz val="8"/>
        <rFont val="ＭＳ Ｐゴシック"/>
        <family val="3"/>
        <charset val="128"/>
      </rPr>
      <t>2)</t>
    </r>
    <r>
      <rPr>
        <b/>
        <sz val="8"/>
        <rFont val="ＭＳ Ｐゴシック"/>
        <family val="3"/>
        <charset val="128"/>
      </rPr>
      <t>　（％）</t>
    </r>
    <rPh sb="3" eb="6">
      <t>セイチョウリツ</t>
    </rPh>
    <phoneticPr fontId="8"/>
  </si>
  <si>
    <r>
      <t>CI指数</t>
    </r>
    <r>
      <rPr>
        <b/>
        <sz val="8"/>
        <color rgb="FFFF0000"/>
        <rFont val="ＭＳ Ｐゴシック"/>
        <family val="3"/>
        <charset val="128"/>
      </rPr>
      <t xml:space="preserve"> </t>
    </r>
    <r>
      <rPr>
        <b/>
        <vertAlign val="superscript"/>
        <sz val="8"/>
        <color rgb="FFFF0000"/>
        <rFont val="ＭＳ Ｐゴシック"/>
        <family val="3"/>
        <charset val="128"/>
      </rPr>
      <t>1)</t>
    </r>
    <r>
      <rPr>
        <b/>
        <sz val="8"/>
        <rFont val="ＭＳ Ｐゴシック"/>
        <family val="3"/>
        <charset val="128"/>
      </rPr>
      <t>　　</t>
    </r>
    <r>
      <rPr>
        <b/>
        <sz val="6"/>
        <rFont val="ＭＳ Ｐゴシック"/>
        <family val="3"/>
        <charset val="128"/>
      </rPr>
      <t>2015年=100</t>
    </r>
    <rPh sb="2" eb="4">
      <t>シスウ</t>
    </rPh>
    <rPh sb="13" eb="14">
      <t>ネン</t>
    </rPh>
    <phoneticPr fontId="8"/>
  </si>
  <si>
    <t>法人企業</t>
    <rPh sb="0" eb="2">
      <t>ホウジン</t>
    </rPh>
    <rPh sb="2" eb="4">
      <t>キギョウ</t>
    </rPh>
    <phoneticPr fontId="8"/>
  </si>
  <si>
    <t>金融</t>
    <rPh sb="0" eb="2">
      <t>キンユウ</t>
    </rPh>
    <phoneticPr fontId="8"/>
  </si>
  <si>
    <t>GDP</t>
    <phoneticPr fontId="8"/>
  </si>
  <si>
    <t>景気動向指数</t>
    <rPh sb="0" eb="2">
      <t>ケイキ</t>
    </rPh>
    <rPh sb="2" eb="4">
      <t>ドウコウ</t>
    </rPh>
    <rPh sb="4" eb="6">
      <t>シスウ</t>
    </rPh>
    <phoneticPr fontId="8"/>
  </si>
  <si>
    <t>年　　月</t>
  </si>
  <si>
    <t>産業・雇用就業統計</t>
    <phoneticPr fontId="8"/>
  </si>
  <si>
    <t>消　　　　　　　　　　　　　　　　　　　　　　　　費</t>
    <rPh sb="0" eb="1">
      <t>ケ</t>
    </rPh>
    <rPh sb="25" eb="26">
      <t>ヒ</t>
    </rPh>
    <phoneticPr fontId="8"/>
  </si>
  <si>
    <t>消　　　　　　　　　　　　費</t>
    <rPh sb="0" eb="1">
      <t>ケ</t>
    </rPh>
    <rPh sb="13" eb="14">
      <t>ヒ</t>
    </rPh>
    <phoneticPr fontId="8"/>
  </si>
  <si>
    <t>物　　　　　　　　　　　　価</t>
    <rPh sb="0" eb="1">
      <t>モノ</t>
    </rPh>
    <rPh sb="13" eb="14">
      <t>アタイ</t>
    </rPh>
    <phoneticPr fontId="8"/>
  </si>
  <si>
    <t>建　　　設　　　・　　　住　　　宅　　　・　　　不　　動　　産</t>
    <rPh sb="0" eb="1">
      <t>ケン</t>
    </rPh>
    <rPh sb="4" eb="5">
      <t>セツ</t>
    </rPh>
    <rPh sb="16" eb="17">
      <t>タク</t>
    </rPh>
    <rPh sb="24" eb="25">
      <t>フ</t>
    </rPh>
    <rPh sb="27" eb="28">
      <t>ドウ</t>
    </rPh>
    <rPh sb="30" eb="31">
      <t>サン</t>
    </rPh>
    <phoneticPr fontId="8"/>
  </si>
  <si>
    <t>設　　　　備　　　　投　　　　資</t>
    <rPh sb="0" eb="1">
      <t>セツ</t>
    </rPh>
    <rPh sb="5" eb="6">
      <t>ソナエ</t>
    </rPh>
    <rPh sb="10" eb="11">
      <t>トウ</t>
    </rPh>
    <rPh sb="15" eb="16">
      <t>シ</t>
    </rPh>
    <phoneticPr fontId="8"/>
  </si>
  <si>
    <t>生　　　　　　　　　　　　　　　　　　産</t>
    <rPh sb="0" eb="1">
      <t>ショウ</t>
    </rPh>
    <rPh sb="19" eb="20">
      <t>サン</t>
    </rPh>
    <phoneticPr fontId="8"/>
  </si>
  <si>
    <t>貿　　易　　収　　支</t>
    <rPh sb="0" eb="1">
      <t>ボウ</t>
    </rPh>
    <rPh sb="3" eb="4">
      <t>エキ</t>
    </rPh>
    <rPh sb="6" eb="7">
      <t>オサム</t>
    </rPh>
    <rPh sb="9" eb="10">
      <t>ササ</t>
    </rPh>
    <phoneticPr fontId="8"/>
  </si>
  <si>
    <t>観　　　　　　　　　　　　光</t>
    <rPh sb="0" eb="1">
      <t>カン</t>
    </rPh>
    <rPh sb="13" eb="14">
      <t>ヒカリ</t>
    </rPh>
    <phoneticPr fontId="8"/>
  </si>
  <si>
    <t>第 ３ 次 産 業</t>
    <rPh sb="0" eb="1">
      <t>ダイ</t>
    </rPh>
    <rPh sb="4" eb="5">
      <t>ジ</t>
    </rPh>
    <rPh sb="6" eb="7">
      <t>サン</t>
    </rPh>
    <rPh sb="8" eb="9">
      <t>ギョウ</t>
    </rPh>
    <phoneticPr fontId="8"/>
  </si>
  <si>
    <t>中　小　企　業　の　景　況　等</t>
    <rPh sb="0" eb="1">
      <t>ナカ</t>
    </rPh>
    <rPh sb="2" eb="3">
      <t>ショウ</t>
    </rPh>
    <rPh sb="4" eb="5">
      <t>クワダ</t>
    </rPh>
    <rPh sb="6" eb="7">
      <t>ギョウ</t>
    </rPh>
    <rPh sb="10" eb="11">
      <t>カゲル</t>
    </rPh>
    <rPh sb="12" eb="13">
      <t>キョウ</t>
    </rPh>
    <rPh sb="14" eb="15">
      <t>トウ</t>
    </rPh>
    <phoneticPr fontId="8"/>
  </si>
  <si>
    <r>
      <t>倒　　　産　　　状　　　況　</t>
    </r>
    <r>
      <rPr>
        <b/>
        <vertAlign val="superscript"/>
        <sz val="8"/>
        <color rgb="FF000000"/>
        <rFont val="ＭＳ Ｐゴシック"/>
        <family val="3"/>
        <charset val="128"/>
      </rPr>
      <t>4)</t>
    </r>
    <rPh sb="0" eb="1">
      <t>ダオレ</t>
    </rPh>
    <rPh sb="4" eb="5">
      <t>サン</t>
    </rPh>
    <rPh sb="8" eb="9">
      <t>ジョウ</t>
    </rPh>
    <rPh sb="12" eb="13">
      <t>キョウ</t>
    </rPh>
    <phoneticPr fontId="8"/>
  </si>
  <si>
    <r>
      <t xml:space="preserve">消 費 者 態 度 指 数
</t>
    </r>
    <r>
      <rPr>
        <b/>
        <sz val="7"/>
        <color rgb="FF000000"/>
        <rFont val="ＭＳ Ｐゴシック"/>
        <family val="3"/>
        <charset val="128"/>
      </rPr>
      <t>（二人以上の世帯）</t>
    </r>
    <rPh sb="0" eb="1">
      <t>ショウ</t>
    </rPh>
    <rPh sb="2" eb="3">
      <t>ヒ</t>
    </rPh>
    <rPh sb="4" eb="5">
      <t>モノ</t>
    </rPh>
    <rPh sb="6" eb="7">
      <t>タイ</t>
    </rPh>
    <rPh sb="8" eb="9">
      <t>タビ</t>
    </rPh>
    <rPh sb="10" eb="11">
      <t>ユビ</t>
    </rPh>
    <rPh sb="12" eb="13">
      <t>カズ</t>
    </rPh>
    <rPh sb="15" eb="17">
      <t>フタリ</t>
    </rPh>
    <rPh sb="17" eb="19">
      <t>イジョウ</t>
    </rPh>
    <rPh sb="20" eb="22">
      <t>セタイイッセタイ</t>
    </rPh>
    <phoneticPr fontId="8"/>
  </si>
  <si>
    <r>
      <t xml:space="preserve">　　　　　　百貨店・スーパー販売額 </t>
    </r>
    <r>
      <rPr>
        <b/>
        <vertAlign val="superscript"/>
        <sz val="8"/>
        <color rgb="FF000000"/>
        <rFont val="ＭＳ Ｐゴシック"/>
        <family val="3"/>
        <charset val="128"/>
      </rPr>
      <t>1）</t>
    </r>
    <r>
      <rPr>
        <b/>
        <sz val="8"/>
        <color rgb="FF000000"/>
        <rFont val="ＭＳ Ｐゴシック"/>
        <family val="3"/>
        <charset val="128"/>
      </rPr>
      <t>　　(億円)　　　　　　　　　　　　　　　　　　　　　　　　</t>
    </r>
    <rPh sb="6" eb="9">
      <t>ヒャッカテン</t>
    </rPh>
    <rPh sb="23" eb="25">
      <t>オクエン</t>
    </rPh>
    <phoneticPr fontId="8"/>
  </si>
  <si>
    <t>コンビニエンスストア
販売額
   　　  (億円)</t>
    <rPh sb="11" eb="13">
      <t>ハンバイ</t>
    </rPh>
    <rPh sb="13" eb="14">
      <t>ガク</t>
    </rPh>
    <rPh sb="23" eb="25">
      <t>オクエン</t>
    </rPh>
    <phoneticPr fontId="8"/>
  </si>
  <si>
    <r>
      <t>消費者物価指数</t>
    </r>
    <r>
      <rPr>
        <b/>
        <vertAlign val="superscript"/>
        <sz val="8"/>
        <color rgb="FF000000"/>
        <rFont val="ＭＳ Ｐゴシック"/>
        <family val="3"/>
        <charset val="128"/>
      </rPr>
      <t xml:space="preserve">
</t>
    </r>
    <r>
      <rPr>
        <b/>
        <vertAlign val="superscript"/>
        <sz val="10"/>
        <rFont val="ＭＳ Ｐゴシック"/>
        <family val="3"/>
        <charset val="128"/>
      </rPr>
      <t>（原数値）</t>
    </r>
    <r>
      <rPr>
        <b/>
        <vertAlign val="superscript"/>
        <sz val="8"/>
        <color rgb="FF000000"/>
        <rFont val="ＭＳ Ｐゴシック"/>
        <family val="3"/>
        <charset val="128"/>
      </rPr>
      <t xml:space="preserve">
</t>
    </r>
    <r>
      <rPr>
        <b/>
        <sz val="6"/>
        <color rgb="FF000000"/>
        <rFont val="ＭＳ Ｐゴシック"/>
        <family val="3"/>
        <charset val="128"/>
      </rPr>
      <t>2015年=100</t>
    </r>
    <rPh sb="0" eb="3">
      <t>ショウヒシャ</t>
    </rPh>
    <rPh sb="3" eb="5">
      <t>ブッカ</t>
    </rPh>
    <rPh sb="5" eb="7">
      <t>シスウ</t>
    </rPh>
    <rPh sb="9" eb="10">
      <t>ゲン</t>
    </rPh>
    <rPh sb="10" eb="12">
      <t>スウチ</t>
    </rPh>
    <phoneticPr fontId="8"/>
  </si>
  <si>
    <r>
      <t xml:space="preserve">国内企業
物価指数
</t>
    </r>
    <r>
      <rPr>
        <b/>
        <sz val="6"/>
        <color rgb="FF000000"/>
        <rFont val="ＭＳ Ｐゴシック"/>
        <family val="3"/>
        <charset val="128"/>
      </rPr>
      <t>2015年=100</t>
    </r>
    <rPh sb="0" eb="2">
      <t>コクナイ</t>
    </rPh>
    <rPh sb="2" eb="3">
      <t>クワダ</t>
    </rPh>
    <rPh sb="3" eb="4">
      <t>ギョウ</t>
    </rPh>
    <rPh sb="5" eb="7">
      <t>ブッカ</t>
    </rPh>
    <rPh sb="7" eb="9">
      <t>シスウ</t>
    </rPh>
    <phoneticPr fontId="8"/>
  </si>
  <si>
    <r>
      <t>企業向け
サービス
価格指数</t>
    </r>
    <r>
      <rPr>
        <b/>
        <sz val="6"/>
        <color rgb="FF000000"/>
        <rFont val="ＭＳ Ｐゴシック"/>
        <family val="3"/>
        <charset val="128"/>
      </rPr>
      <t xml:space="preserve">
2015年=100</t>
    </r>
    <rPh sb="0" eb="1">
      <t>クワダ</t>
    </rPh>
    <rPh sb="1" eb="2">
      <t>ギョウ</t>
    </rPh>
    <rPh sb="2" eb="3">
      <t>ム</t>
    </rPh>
    <rPh sb="10" eb="12">
      <t>カカク</t>
    </rPh>
    <rPh sb="12" eb="14">
      <t>シスウ</t>
    </rPh>
    <phoneticPr fontId="8"/>
  </si>
  <si>
    <t>建築物着工床面積</t>
    <rPh sb="0" eb="2">
      <t>ケンチク</t>
    </rPh>
    <rPh sb="2" eb="3">
      <t>ブツ</t>
    </rPh>
    <rPh sb="3" eb="5">
      <t>チャッコウ</t>
    </rPh>
    <rPh sb="5" eb="8">
      <t>ユカメンセキ</t>
    </rPh>
    <phoneticPr fontId="8"/>
  </si>
  <si>
    <t>新設住宅着工戸数</t>
    <rPh sb="6" eb="8">
      <t>コスウ</t>
    </rPh>
    <phoneticPr fontId="8"/>
  </si>
  <si>
    <t>マンション市場動向</t>
    <rPh sb="5" eb="7">
      <t>シジョウ</t>
    </rPh>
    <rPh sb="7" eb="9">
      <t>ドウコウ</t>
    </rPh>
    <phoneticPr fontId="8"/>
  </si>
  <si>
    <r>
      <t xml:space="preserve">オフィスビル市場動向 </t>
    </r>
    <r>
      <rPr>
        <b/>
        <vertAlign val="superscript"/>
        <sz val="8"/>
        <color rgb="FF000000"/>
        <rFont val="ＭＳ Ｐゴシック"/>
        <family val="3"/>
        <charset val="128"/>
      </rPr>
      <t>3)</t>
    </r>
    <rPh sb="6" eb="8">
      <t>シジョウ</t>
    </rPh>
    <rPh sb="8" eb="10">
      <t>ドウコウ</t>
    </rPh>
    <phoneticPr fontId="8"/>
  </si>
  <si>
    <t>全　　　　国</t>
    <rPh sb="0" eb="1">
      <t>ゼン</t>
    </rPh>
    <rPh sb="5" eb="6">
      <t>コク</t>
    </rPh>
    <phoneticPr fontId="8"/>
  </si>
  <si>
    <r>
      <t>東　京　都
（中小企業）</t>
    </r>
    <r>
      <rPr>
        <b/>
        <vertAlign val="superscript"/>
        <sz val="8"/>
        <color rgb="FF000000"/>
        <rFont val="ＭＳ Ｐゴシック"/>
        <family val="3"/>
        <charset val="128"/>
      </rPr>
      <t>4)</t>
    </r>
    <rPh sb="0" eb="1">
      <t>ヒガシ</t>
    </rPh>
    <rPh sb="2" eb="3">
      <t>キョウ</t>
    </rPh>
    <rPh sb="4" eb="5">
      <t>ト</t>
    </rPh>
    <rPh sb="7" eb="9">
      <t>チュウショウ</t>
    </rPh>
    <rPh sb="9" eb="11">
      <t>キギョウ</t>
    </rPh>
    <phoneticPr fontId="8"/>
  </si>
  <si>
    <t>東　　京　　都</t>
    <rPh sb="0" eb="1">
      <t>ヒガシ</t>
    </rPh>
    <rPh sb="3" eb="4">
      <t>キョウ</t>
    </rPh>
    <rPh sb="6" eb="7">
      <t>ミヤコ</t>
    </rPh>
    <phoneticPr fontId="8"/>
  </si>
  <si>
    <t>全　　　国</t>
    <rPh sb="0" eb="1">
      <t>ゼン</t>
    </rPh>
    <rPh sb="4" eb="5">
      <t>コク</t>
    </rPh>
    <phoneticPr fontId="8"/>
  </si>
  <si>
    <t>全　　　国</t>
    <phoneticPr fontId="8"/>
  </si>
  <si>
    <t>東　　　　京　　　　都</t>
    <rPh sb="0" eb="1">
      <t>ヒガシ</t>
    </rPh>
    <rPh sb="5" eb="6">
      <t>キョウ</t>
    </rPh>
    <rPh sb="10" eb="11">
      <t>ト</t>
    </rPh>
    <phoneticPr fontId="8"/>
  </si>
  <si>
    <t>全　　　　国</t>
    <rPh sb="0" eb="1">
      <t>ゼン</t>
    </rPh>
    <rPh sb="5" eb="6">
      <t>クニ</t>
    </rPh>
    <phoneticPr fontId="8"/>
  </si>
  <si>
    <r>
      <rPr>
        <b/>
        <sz val="8"/>
        <color rgb="FF000000"/>
        <rFont val="ＭＳ Ｐゴシック"/>
        <family val="3"/>
        <charset val="128"/>
      </rPr>
      <t>第３次産業
活動指数</t>
    </r>
    <r>
      <rPr>
        <b/>
        <vertAlign val="superscript"/>
        <sz val="8"/>
        <color rgb="FF000000"/>
        <rFont val="ＭＳ Ｐゴシック"/>
        <family val="3"/>
        <charset val="128"/>
      </rPr>
      <t>1)</t>
    </r>
    <r>
      <rPr>
        <b/>
        <sz val="7.5"/>
        <color rgb="FF000000"/>
        <rFont val="ＭＳ Ｐゴシック"/>
        <family val="3"/>
        <charset val="128"/>
      </rPr>
      <t xml:space="preserve">
</t>
    </r>
    <r>
      <rPr>
        <b/>
        <sz val="7"/>
        <color rgb="FF000000"/>
        <rFont val="ＭＳ Ｐゴシック"/>
        <family val="3"/>
        <charset val="128"/>
      </rPr>
      <t>東京2010年=100
全国2015年=100</t>
    </r>
    <rPh sb="13" eb="15">
      <t>トウキョウ</t>
    </rPh>
    <rPh sb="19" eb="20">
      <t>ネン</t>
    </rPh>
    <rPh sb="25" eb="27">
      <t>ゼンコク</t>
    </rPh>
    <rPh sb="31" eb="32">
      <t>ネン</t>
    </rPh>
    <phoneticPr fontId="8"/>
  </si>
  <si>
    <t>全　国</t>
    <rPh sb="0" eb="1">
      <t>ゼン</t>
    </rPh>
    <rPh sb="2" eb="3">
      <t>コク</t>
    </rPh>
    <phoneticPr fontId="8"/>
  </si>
  <si>
    <r>
      <t xml:space="preserve">東　　京　　都 </t>
    </r>
    <r>
      <rPr>
        <b/>
        <vertAlign val="superscript"/>
        <sz val="8"/>
        <color rgb="FF000000"/>
        <rFont val="ＭＳ Ｐゴシック"/>
        <family val="3"/>
        <charset val="128"/>
      </rPr>
      <t>3)</t>
    </r>
    <r>
      <rPr>
        <b/>
        <sz val="8"/>
        <color rgb="FF000000"/>
        <rFont val="ＭＳ Ｐゴシック"/>
        <family val="3"/>
        <charset val="128"/>
      </rPr>
      <t xml:space="preserve">   　 (DI値）</t>
    </r>
    <rPh sb="18" eb="19">
      <t>チ</t>
    </rPh>
    <phoneticPr fontId="8"/>
  </si>
  <si>
    <t>全　　　　国</t>
    <phoneticPr fontId="8"/>
  </si>
  <si>
    <t>東　　京　　都</t>
    <rPh sb="0" eb="1">
      <t>ヒガシ</t>
    </rPh>
    <rPh sb="3" eb="4">
      <t>キョウ</t>
    </rPh>
    <rPh sb="6" eb="7">
      <t>ト</t>
    </rPh>
    <phoneticPr fontId="8"/>
  </si>
  <si>
    <t>原　数　値</t>
    <rPh sb="0" eb="1">
      <t>ゲン</t>
    </rPh>
    <rPh sb="2" eb="3">
      <t>カズ</t>
    </rPh>
    <rPh sb="4" eb="5">
      <t>アタイ</t>
    </rPh>
    <phoneticPr fontId="8"/>
  </si>
  <si>
    <t>季調値</t>
    <rPh sb="0" eb="1">
      <t>キ</t>
    </rPh>
    <rPh sb="1" eb="2">
      <t>チョウ</t>
    </rPh>
    <rPh sb="2" eb="3">
      <t>アタイ</t>
    </rPh>
    <phoneticPr fontId="8"/>
  </si>
  <si>
    <t>東　京　都　区　部</t>
    <rPh sb="4" eb="5">
      <t>ト</t>
    </rPh>
    <rPh sb="6" eb="9">
      <t>クブ</t>
    </rPh>
    <phoneticPr fontId="8"/>
  </si>
  <si>
    <t>総合</t>
    <rPh sb="0" eb="1">
      <t>フサ</t>
    </rPh>
    <rPh sb="1" eb="2">
      <t>ゴウ</t>
    </rPh>
    <phoneticPr fontId="8"/>
  </si>
  <si>
    <t>生鮮食品を除く総合</t>
    <rPh sb="0" eb="2">
      <t>セイセン</t>
    </rPh>
    <rPh sb="2" eb="4">
      <t>ショクヒン</t>
    </rPh>
    <rPh sb="5" eb="6">
      <t>ノゾ</t>
    </rPh>
    <rPh sb="7" eb="9">
      <t>ソウゴウ</t>
    </rPh>
    <phoneticPr fontId="8"/>
  </si>
  <si>
    <t>（千㎡）</t>
    <phoneticPr fontId="8"/>
  </si>
  <si>
    <t>（戸）</t>
    <rPh sb="1" eb="2">
      <t>コ</t>
    </rPh>
    <phoneticPr fontId="8"/>
  </si>
  <si>
    <r>
      <t>東京都</t>
    </r>
    <r>
      <rPr>
        <b/>
        <vertAlign val="superscript"/>
        <sz val="8"/>
        <color rgb="FF000000"/>
        <rFont val="ＭＳ Ｐゴシック"/>
        <family val="3"/>
        <charset val="128"/>
      </rPr>
      <t>1)</t>
    </r>
    <rPh sb="0" eb="3">
      <t>トウキョウト</t>
    </rPh>
    <phoneticPr fontId="8"/>
  </si>
  <si>
    <r>
      <t>首　都　圏</t>
    </r>
    <r>
      <rPr>
        <b/>
        <vertAlign val="superscript"/>
        <sz val="8"/>
        <color rgb="FF000000"/>
        <rFont val="ＭＳ Ｐゴシック"/>
        <family val="3"/>
        <charset val="128"/>
      </rPr>
      <t>2)</t>
    </r>
    <rPh sb="0" eb="1">
      <t>クビ</t>
    </rPh>
    <rPh sb="2" eb="3">
      <t>ト</t>
    </rPh>
    <rPh sb="4" eb="5">
      <t>ケン</t>
    </rPh>
    <phoneticPr fontId="8"/>
  </si>
  <si>
    <r>
      <t>東京都都心５区</t>
    </r>
    <r>
      <rPr>
        <b/>
        <vertAlign val="superscript"/>
        <sz val="8"/>
        <color rgb="FF000000"/>
        <rFont val="ＭＳ Ｐゴシック"/>
        <family val="3"/>
        <charset val="128"/>
      </rPr>
      <t>4)</t>
    </r>
    <rPh sb="3" eb="5">
      <t>トシン</t>
    </rPh>
    <rPh sb="6" eb="7">
      <t>ク</t>
    </rPh>
    <phoneticPr fontId="8"/>
  </si>
  <si>
    <r>
      <t>法人企業
設備投資</t>
    </r>
    <r>
      <rPr>
        <b/>
        <vertAlign val="superscript"/>
        <sz val="8"/>
        <color rgb="FF000000"/>
        <rFont val="ＭＳ Ｐゴシック"/>
        <family val="3"/>
        <charset val="128"/>
      </rPr>
      <t xml:space="preserve">1)
</t>
    </r>
    <r>
      <rPr>
        <b/>
        <sz val="8"/>
        <color rgb="FF000000"/>
        <rFont val="ＭＳ Ｐゴシック"/>
        <family val="3"/>
        <charset val="128"/>
      </rPr>
      <t>（兆円）</t>
    </r>
    <rPh sb="0" eb="2">
      <t>ホウジン</t>
    </rPh>
    <rPh sb="2" eb="4">
      <t>キギョウ</t>
    </rPh>
    <rPh sb="5" eb="7">
      <t>セツビ</t>
    </rPh>
    <rPh sb="7" eb="9">
      <t>トウシ</t>
    </rPh>
    <rPh sb="13" eb="15">
      <t>チョウエン</t>
    </rPh>
    <phoneticPr fontId="8"/>
  </si>
  <si>
    <r>
      <t xml:space="preserve">機械受注額 </t>
    </r>
    <r>
      <rPr>
        <b/>
        <vertAlign val="superscript"/>
        <sz val="8"/>
        <color rgb="FF000000"/>
        <rFont val="ＭＳ Ｐゴシック"/>
        <family val="3"/>
        <charset val="128"/>
      </rPr>
      <t>2)</t>
    </r>
    <r>
      <rPr>
        <b/>
        <sz val="8"/>
        <color rgb="FF000000"/>
        <rFont val="ＭＳ Ｐゴシック"/>
        <family val="3"/>
        <charset val="128"/>
      </rPr>
      <t>　　　(億円)</t>
    </r>
    <rPh sb="4" eb="5">
      <t>ガク</t>
    </rPh>
    <phoneticPr fontId="8"/>
  </si>
  <si>
    <r>
      <t xml:space="preserve">東京都工業指数 </t>
    </r>
    <r>
      <rPr>
        <b/>
        <vertAlign val="superscript"/>
        <sz val="8"/>
        <color rgb="FF000000"/>
        <rFont val="ＭＳ Ｐゴシック"/>
        <family val="3"/>
        <charset val="128"/>
      </rPr>
      <t>5)</t>
    </r>
    <r>
      <rPr>
        <b/>
        <sz val="8"/>
        <color rgb="FF000000"/>
        <rFont val="ＭＳ Ｐゴシック"/>
        <family val="3"/>
        <charset val="128"/>
      </rPr>
      <t xml:space="preserve">
</t>
    </r>
    <r>
      <rPr>
        <b/>
        <sz val="6"/>
        <color rgb="FF000000"/>
        <rFont val="ＭＳ Ｐゴシック"/>
        <family val="3"/>
        <charset val="128"/>
      </rPr>
      <t>2015年=100</t>
    </r>
    <phoneticPr fontId="8"/>
  </si>
  <si>
    <r>
      <t xml:space="preserve">鉱工業指数 </t>
    </r>
    <r>
      <rPr>
        <b/>
        <vertAlign val="superscript"/>
        <sz val="8"/>
        <color rgb="FF000000"/>
        <rFont val="ＭＳ Ｐゴシック"/>
        <family val="3"/>
        <charset val="128"/>
      </rPr>
      <t>5)</t>
    </r>
    <r>
      <rPr>
        <b/>
        <sz val="8"/>
        <color rgb="FF000000"/>
        <rFont val="ＭＳ Ｐゴシック"/>
        <family val="3"/>
        <charset val="128"/>
      </rPr>
      <t xml:space="preserve">
</t>
    </r>
    <r>
      <rPr>
        <b/>
        <sz val="6"/>
        <color rgb="FF000000"/>
        <rFont val="ＭＳ Ｐゴシック"/>
        <family val="3"/>
        <charset val="128"/>
      </rPr>
      <t>2015年=100</t>
    </r>
    <phoneticPr fontId="8"/>
  </si>
  <si>
    <t>貿易額 (通関額）　(十億円)　　　　　　</t>
    <rPh sb="0" eb="2">
      <t>ボウエキ</t>
    </rPh>
    <rPh sb="2" eb="3">
      <t>ガク</t>
    </rPh>
    <rPh sb="5" eb="7">
      <t>ツウカン</t>
    </rPh>
    <rPh sb="7" eb="8">
      <t>ガク</t>
    </rPh>
    <phoneticPr fontId="8"/>
  </si>
  <si>
    <r>
      <t>訪都国内
旅行者数</t>
    </r>
    <r>
      <rPr>
        <b/>
        <vertAlign val="superscript"/>
        <sz val="8"/>
        <color rgb="FF000000"/>
        <rFont val="ＭＳ Ｐゴシック"/>
        <family val="3"/>
        <charset val="128"/>
      </rPr>
      <t>1)</t>
    </r>
    <r>
      <rPr>
        <b/>
        <sz val="8"/>
        <color rgb="FF000000"/>
        <rFont val="ＭＳ Ｐゴシック"/>
        <family val="3"/>
        <charset val="128"/>
      </rPr>
      <t xml:space="preserve">
（千人回）</t>
    </r>
    <rPh sb="0" eb="1">
      <t>ホウ</t>
    </rPh>
    <rPh sb="1" eb="2">
      <t>ト</t>
    </rPh>
    <rPh sb="2" eb="4">
      <t>コクナイ</t>
    </rPh>
    <rPh sb="5" eb="8">
      <t>リョコウシャ</t>
    </rPh>
    <rPh sb="8" eb="9">
      <t>スウ</t>
    </rPh>
    <phoneticPr fontId="8"/>
  </si>
  <si>
    <r>
      <t>訪都外国人旅行者</t>
    </r>
    <r>
      <rPr>
        <b/>
        <vertAlign val="superscript"/>
        <sz val="8"/>
        <color rgb="FF000000"/>
        <rFont val="ＭＳ Ｐゴシック"/>
        <family val="3"/>
        <charset val="128"/>
      </rPr>
      <t>1)</t>
    </r>
    <rPh sb="0" eb="1">
      <t>ホウ</t>
    </rPh>
    <rPh sb="1" eb="2">
      <t>ト</t>
    </rPh>
    <rPh sb="2" eb="4">
      <t>ガイコク</t>
    </rPh>
    <rPh sb="4" eb="5">
      <t>ジン</t>
    </rPh>
    <rPh sb="5" eb="8">
      <t>リョコウシャ</t>
    </rPh>
    <phoneticPr fontId="8"/>
  </si>
  <si>
    <t>客室
稼働率
 　（％）</t>
    <rPh sb="0" eb="2">
      <t>キャクシツ</t>
    </rPh>
    <rPh sb="3" eb="5">
      <t>カドウ</t>
    </rPh>
    <rPh sb="5" eb="6">
      <t>リツ</t>
    </rPh>
    <phoneticPr fontId="8"/>
  </si>
  <si>
    <t>延べ宿泊者数(千人泊)</t>
    <rPh sb="0" eb="1">
      <t>ノ</t>
    </rPh>
    <rPh sb="2" eb="5">
      <t>シュクハクシャ</t>
    </rPh>
    <rPh sb="5" eb="6">
      <t>スウ</t>
    </rPh>
    <phoneticPr fontId="8"/>
  </si>
  <si>
    <t>訪日
外客数
 (千人)</t>
    <rPh sb="0" eb="2">
      <t>ホウニチ</t>
    </rPh>
    <rPh sb="3" eb="4">
      <t>ガイ</t>
    </rPh>
    <rPh sb="4" eb="5">
      <t>キャク</t>
    </rPh>
    <rPh sb="5" eb="6">
      <t>スウ</t>
    </rPh>
    <rPh sb="9" eb="10">
      <t>セン</t>
    </rPh>
    <rPh sb="10" eb="11">
      <t>ニン</t>
    </rPh>
    <phoneticPr fontId="8"/>
  </si>
  <si>
    <t>出国
日本人数
(千人)</t>
    <rPh sb="0" eb="2">
      <t>シュッコク</t>
    </rPh>
    <rPh sb="3" eb="5">
      <t>ニホン</t>
    </rPh>
    <rPh sb="5" eb="6">
      <t>ヒト</t>
    </rPh>
    <rPh sb="6" eb="7">
      <t>スウ</t>
    </rPh>
    <rPh sb="9" eb="10">
      <t>セン</t>
    </rPh>
    <rPh sb="10" eb="11">
      <t>ニン</t>
    </rPh>
    <phoneticPr fontId="8"/>
  </si>
  <si>
    <r>
      <t>訪日外国人消費</t>
    </r>
    <r>
      <rPr>
        <b/>
        <vertAlign val="superscript"/>
        <sz val="8"/>
        <color rgb="FF000000"/>
        <rFont val="ＭＳ Ｐゴシック"/>
        <family val="3"/>
        <charset val="128"/>
      </rPr>
      <t>2)</t>
    </r>
    <rPh sb="0" eb="2">
      <t>ホウニチ</t>
    </rPh>
    <rPh sb="2" eb="4">
      <t>ガイコク</t>
    </rPh>
    <rPh sb="4" eb="5">
      <t>ジン</t>
    </rPh>
    <rPh sb="5" eb="7">
      <t>ショウヒ</t>
    </rPh>
    <phoneticPr fontId="8"/>
  </si>
  <si>
    <r>
      <t>中小企業向
貸出金</t>
    </r>
    <r>
      <rPr>
        <b/>
        <vertAlign val="superscript"/>
        <sz val="8"/>
        <color rgb="FF000000"/>
        <rFont val="ＭＳ Ｐゴシック"/>
        <family val="3"/>
        <charset val="128"/>
      </rPr>
      <t xml:space="preserve">2)
</t>
    </r>
    <r>
      <rPr>
        <b/>
        <sz val="8"/>
        <color rgb="FF000000"/>
        <rFont val="ＭＳ Ｐゴシック"/>
        <family val="3"/>
        <charset val="128"/>
      </rPr>
      <t>(億円)</t>
    </r>
    <rPh sb="0" eb="2">
      <t>チュウショウ</t>
    </rPh>
    <rPh sb="2" eb="4">
      <t>キギョウ</t>
    </rPh>
    <rPh sb="4" eb="5">
      <t>ム</t>
    </rPh>
    <rPh sb="6" eb="8">
      <t>カシダシ</t>
    </rPh>
    <rPh sb="8" eb="9">
      <t>カネ</t>
    </rPh>
    <phoneticPr fontId="8"/>
  </si>
  <si>
    <t>業　　況</t>
    <phoneticPr fontId="8"/>
  </si>
  <si>
    <t>業況見通し</t>
    <phoneticPr fontId="8"/>
  </si>
  <si>
    <t>採算</t>
    <rPh sb="0" eb="2">
      <t>サイサン</t>
    </rPh>
    <phoneticPr fontId="8"/>
  </si>
  <si>
    <t>資金繰り</t>
    <rPh sb="0" eb="2">
      <t>シキン</t>
    </rPh>
    <rPh sb="2" eb="3">
      <t>ク</t>
    </rPh>
    <phoneticPr fontId="8"/>
  </si>
  <si>
    <t>件数
(件)</t>
    <phoneticPr fontId="8"/>
  </si>
  <si>
    <t>負債総額
(百万円)</t>
    <rPh sb="2" eb="3">
      <t>ソウ</t>
    </rPh>
    <phoneticPr fontId="8"/>
  </si>
  <si>
    <r>
      <t>大型</t>
    </r>
    <r>
      <rPr>
        <b/>
        <vertAlign val="superscript"/>
        <sz val="8"/>
        <color rgb="FF000000"/>
        <rFont val="ＭＳ Ｐゴシック"/>
        <family val="3"/>
        <charset val="128"/>
      </rPr>
      <t xml:space="preserve">5)
</t>
    </r>
    <r>
      <rPr>
        <b/>
        <sz val="8"/>
        <color rgb="FF000000"/>
        <rFont val="ＭＳ Ｐゴシック"/>
        <family val="3"/>
        <charset val="128"/>
      </rPr>
      <t>(件)</t>
    </r>
    <rPh sb="0" eb="2">
      <t>オオガタ</t>
    </rPh>
    <rPh sb="6" eb="7">
      <t>ケン</t>
    </rPh>
    <phoneticPr fontId="8"/>
  </si>
  <si>
    <r>
      <t>不況型</t>
    </r>
    <r>
      <rPr>
        <b/>
        <vertAlign val="superscript"/>
        <sz val="8"/>
        <color rgb="FF000000"/>
        <rFont val="ＭＳ Ｐゴシック"/>
        <family val="3"/>
        <charset val="128"/>
      </rPr>
      <t xml:space="preserve">6)
</t>
    </r>
    <r>
      <rPr>
        <b/>
        <sz val="8"/>
        <color rgb="FF000000"/>
        <rFont val="ＭＳ Ｐゴシック"/>
        <family val="3"/>
        <charset val="128"/>
      </rPr>
      <t xml:space="preserve"> (件)</t>
    </r>
    <rPh sb="0" eb="2">
      <t>フキョウ</t>
    </rPh>
    <rPh sb="2" eb="3">
      <t>ガタ</t>
    </rPh>
    <rPh sb="8" eb="9">
      <t>ケン</t>
    </rPh>
    <phoneticPr fontId="8"/>
  </si>
  <si>
    <r>
      <t>大型</t>
    </r>
    <r>
      <rPr>
        <b/>
        <vertAlign val="superscript"/>
        <sz val="8"/>
        <color rgb="FF000000"/>
        <rFont val="ＭＳ Ｐゴシック"/>
        <family val="3"/>
        <charset val="128"/>
      </rPr>
      <t>5)</t>
    </r>
    <r>
      <rPr>
        <b/>
        <sz val="8"/>
        <color rgb="FF000000"/>
        <rFont val="ＭＳ Ｐゴシック"/>
        <family val="3"/>
        <charset val="128"/>
      </rPr>
      <t xml:space="preserve"> (件)</t>
    </r>
    <rPh sb="0" eb="2">
      <t>オオガタ</t>
    </rPh>
    <rPh sb="6" eb="7">
      <t>ケン</t>
    </rPh>
    <phoneticPr fontId="8"/>
  </si>
  <si>
    <t>二人以上の世帯</t>
    <rPh sb="0" eb="2">
      <t>フタリ</t>
    </rPh>
    <rPh sb="2" eb="4">
      <t>イジョウ</t>
    </rPh>
    <rPh sb="5" eb="7">
      <t>セタイ</t>
    </rPh>
    <phoneticPr fontId="8"/>
  </si>
  <si>
    <t>うち勤労者世帯</t>
    <rPh sb="2" eb="5">
      <t>キンロウシャ</t>
    </rPh>
    <rPh sb="5" eb="7">
      <t>セタイ</t>
    </rPh>
    <phoneticPr fontId="8"/>
  </si>
  <si>
    <t>全　　国</t>
    <rPh sb="0" eb="1">
      <t>ゼン</t>
    </rPh>
    <rPh sb="3" eb="4">
      <t>コク</t>
    </rPh>
    <phoneticPr fontId="8"/>
  </si>
  <si>
    <t>東京都</t>
    <rPh sb="0" eb="3">
      <t>トウキョウト</t>
    </rPh>
    <phoneticPr fontId="8"/>
  </si>
  <si>
    <t>計</t>
  </si>
  <si>
    <t>百貨店</t>
  </si>
  <si>
    <t>スーパー</t>
  </si>
  <si>
    <r>
      <t>関東</t>
    </r>
    <r>
      <rPr>
        <b/>
        <vertAlign val="superscript"/>
        <sz val="8"/>
        <color rgb="FF000000"/>
        <rFont val="ＭＳ Ｐゴシック"/>
        <family val="3"/>
        <charset val="128"/>
      </rPr>
      <t>3）</t>
    </r>
    <rPh sb="0" eb="2">
      <t>カントウ</t>
    </rPh>
    <phoneticPr fontId="8"/>
  </si>
  <si>
    <t>東京都</t>
    <rPh sb="0" eb="2">
      <t>トウキョウ</t>
    </rPh>
    <rPh sb="2" eb="3">
      <t>ト</t>
    </rPh>
    <phoneticPr fontId="8"/>
  </si>
  <si>
    <t>東京都
区部</t>
    <rPh sb="0" eb="2">
      <t>トウキョウ</t>
    </rPh>
    <rPh sb="2" eb="3">
      <t>ト</t>
    </rPh>
    <rPh sb="4" eb="6">
      <t>クブ</t>
    </rPh>
    <phoneticPr fontId="8"/>
  </si>
  <si>
    <t>全　国</t>
    <phoneticPr fontId="8"/>
  </si>
  <si>
    <t>発売戸数(戸)</t>
    <rPh sb="0" eb="2">
      <t>ハツバイ</t>
    </rPh>
    <rPh sb="2" eb="4">
      <t>コスウ</t>
    </rPh>
    <phoneticPr fontId="8"/>
  </si>
  <si>
    <t>契約率(％)</t>
    <rPh sb="0" eb="3">
      <t>ケイヤクリツ</t>
    </rPh>
    <phoneticPr fontId="8"/>
  </si>
  <si>
    <t>空室率（％）</t>
    <phoneticPr fontId="8"/>
  </si>
  <si>
    <t>平均募集賃料
（円／坪）</t>
    <rPh sb="0" eb="2">
      <t>ヘイキン</t>
    </rPh>
    <phoneticPr fontId="8"/>
  </si>
  <si>
    <r>
      <t>民需計</t>
    </r>
    <r>
      <rPr>
        <b/>
        <vertAlign val="superscript"/>
        <sz val="8"/>
        <color rgb="FF000000"/>
        <rFont val="ＭＳ Ｐゴシック"/>
        <family val="3"/>
        <charset val="128"/>
      </rPr>
      <t>3)</t>
    </r>
    <rPh sb="0" eb="2">
      <t>ミンジュ</t>
    </rPh>
    <rPh sb="2" eb="3">
      <t>ケイ</t>
    </rPh>
    <phoneticPr fontId="8"/>
  </si>
  <si>
    <t>製造業</t>
  </si>
  <si>
    <r>
      <t>非製造業</t>
    </r>
    <r>
      <rPr>
        <b/>
        <vertAlign val="superscript"/>
        <sz val="8"/>
        <color rgb="FF000000"/>
        <rFont val="ＭＳ Ｐゴシック"/>
        <family val="3"/>
        <charset val="128"/>
      </rPr>
      <t>3)</t>
    </r>
    <phoneticPr fontId="8"/>
  </si>
  <si>
    <t>生 産</t>
    <rPh sb="0" eb="1">
      <t>ショウ</t>
    </rPh>
    <rPh sb="2" eb="3">
      <t>サン</t>
    </rPh>
    <phoneticPr fontId="8"/>
  </si>
  <si>
    <t>出　荷</t>
  </si>
  <si>
    <r>
      <t>在 庫</t>
    </r>
    <r>
      <rPr>
        <b/>
        <vertAlign val="superscript"/>
        <sz val="8"/>
        <color rgb="FF000000"/>
        <rFont val="ＭＳ Ｐゴシック"/>
        <family val="3"/>
        <charset val="128"/>
      </rPr>
      <t>6)</t>
    </r>
    <phoneticPr fontId="8"/>
  </si>
  <si>
    <t>生　産</t>
  </si>
  <si>
    <t>出　荷</t>
    <phoneticPr fontId="8"/>
  </si>
  <si>
    <t>在庫率</t>
    <phoneticPr fontId="8"/>
  </si>
  <si>
    <t>輸出額</t>
    <rPh sb="2" eb="3">
      <t>ガク</t>
    </rPh>
    <phoneticPr fontId="8"/>
  </si>
  <si>
    <t>輸入額</t>
    <rPh sb="2" eb="3">
      <t>ガク</t>
    </rPh>
    <phoneticPr fontId="8"/>
  </si>
  <si>
    <t>差引額</t>
    <rPh sb="0" eb="1">
      <t>サ</t>
    </rPh>
    <rPh sb="1" eb="2">
      <t>イン</t>
    </rPh>
    <rPh sb="2" eb="3">
      <t>ガク</t>
    </rPh>
    <phoneticPr fontId="8"/>
  </si>
  <si>
    <t>旅行者数
（千人回）</t>
    <rPh sb="0" eb="3">
      <t>リョコウシャ</t>
    </rPh>
    <rPh sb="3" eb="4">
      <t>スウ</t>
    </rPh>
    <rPh sb="6" eb="8">
      <t>センニン</t>
    </rPh>
    <rPh sb="8" eb="9">
      <t>カイ</t>
    </rPh>
    <phoneticPr fontId="8"/>
  </si>
  <si>
    <t>観光消費額
（億円）</t>
    <rPh sb="0" eb="2">
      <t>カンコウ</t>
    </rPh>
    <rPh sb="2" eb="5">
      <t>ショウヒガク</t>
    </rPh>
    <rPh sb="7" eb="8">
      <t>オク</t>
    </rPh>
    <rPh sb="8" eb="9">
      <t>エン</t>
    </rPh>
    <phoneticPr fontId="8"/>
  </si>
  <si>
    <t>全体</t>
    <rPh sb="0" eb="2">
      <t>ゼンタイ</t>
    </rPh>
    <phoneticPr fontId="8"/>
  </si>
  <si>
    <t>外国人</t>
    <rPh sb="0" eb="2">
      <t>ガイコク</t>
    </rPh>
    <rPh sb="2" eb="3">
      <t>ジン</t>
    </rPh>
    <phoneticPr fontId="8"/>
  </si>
  <si>
    <t>旅行消費額（億円）</t>
    <rPh sb="0" eb="2">
      <t>リョコウ</t>
    </rPh>
    <rPh sb="2" eb="5">
      <t>ショウヒガク</t>
    </rPh>
    <rPh sb="6" eb="8">
      <t>オクエン</t>
    </rPh>
    <phoneticPr fontId="8"/>
  </si>
  <si>
    <t>一人当たり消費支出（万円/人）</t>
    <rPh sb="0" eb="2">
      <t>ヒトリ</t>
    </rPh>
    <rPh sb="2" eb="3">
      <t>ア</t>
    </rPh>
    <rPh sb="5" eb="7">
      <t>ショウヒ</t>
    </rPh>
    <rPh sb="7" eb="9">
      <t>シシュツ</t>
    </rPh>
    <rPh sb="10" eb="12">
      <t>マンエン</t>
    </rPh>
    <rPh sb="13" eb="14">
      <t>ヒト</t>
    </rPh>
    <phoneticPr fontId="8"/>
  </si>
  <si>
    <t>（暦年）</t>
  </si>
  <si>
    <t>　</t>
    <phoneticPr fontId="8"/>
  </si>
  <si>
    <t>7-9月期</t>
    <rPh sb="3" eb="4">
      <t>ガツ</t>
    </rPh>
    <rPh sb="4" eb="5">
      <t>キ</t>
    </rPh>
    <phoneticPr fontId="8"/>
  </si>
  <si>
    <t>10-12月期</t>
    <rPh sb="5" eb="6">
      <t>ガツ</t>
    </rPh>
    <rPh sb="6" eb="7">
      <t>キ</t>
    </rPh>
    <phoneticPr fontId="8"/>
  </si>
  <si>
    <t>1-3月期</t>
    <rPh sb="3" eb="4">
      <t>ガツ</t>
    </rPh>
    <rPh sb="4" eb="5">
      <t>キ</t>
    </rPh>
    <phoneticPr fontId="8"/>
  </si>
  <si>
    <t>4-6月期</t>
    <rPh sb="3" eb="4">
      <t>ガツ</t>
    </rPh>
    <rPh sb="4" eb="5">
      <t>キ</t>
    </rPh>
    <phoneticPr fontId="8"/>
  </si>
  <si>
    <t>東京都総務局「都民のくらしむき」</t>
    <rPh sb="0" eb="3">
      <t>トウキョウト</t>
    </rPh>
    <rPh sb="3" eb="5">
      <t>ソウム</t>
    </rPh>
    <rPh sb="5" eb="6">
      <t>キョク</t>
    </rPh>
    <rPh sb="7" eb="9">
      <t>トミン</t>
    </rPh>
    <phoneticPr fontId="8"/>
  </si>
  <si>
    <t>総務省「家計調査」</t>
    <rPh sb="0" eb="3">
      <t>ソウムショウ</t>
    </rPh>
    <rPh sb="4" eb="6">
      <t>カケイ</t>
    </rPh>
    <rPh sb="6" eb="8">
      <t>チョウサ</t>
    </rPh>
    <phoneticPr fontId="8"/>
  </si>
  <si>
    <t>内閣府「消費動向調査」</t>
    <rPh sb="0" eb="2">
      <t>ナイカク</t>
    </rPh>
    <rPh sb="2" eb="3">
      <t>フ</t>
    </rPh>
    <rPh sb="4" eb="6">
      <t>ショウヒ</t>
    </rPh>
    <rPh sb="6" eb="8">
      <t>ドウコウ</t>
    </rPh>
    <rPh sb="8" eb="10">
      <t>チョウサ</t>
    </rPh>
    <phoneticPr fontId="8"/>
  </si>
  <si>
    <t>(一社）日本自動車販売協会連合会</t>
    <rPh sb="1" eb="3">
      <t>イッシャ</t>
    </rPh>
    <rPh sb="4" eb="6">
      <t>ニッポン</t>
    </rPh>
    <rPh sb="6" eb="9">
      <t>ジドウシャ</t>
    </rPh>
    <rPh sb="9" eb="11">
      <t>ハンバイ</t>
    </rPh>
    <rPh sb="11" eb="13">
      <t>キョウカイ</t>
    </rPh>
    <rPh sb="13" eb="16">
      <t>レンゴウカイ</t>
    </rPh>
    <phoneticPr fontId="8"/>
  </si>
  <si>
    <t>経済産業省「商業動態統計」</t>
    <rPh sb="0" eb="2">
      <t>ケイザイ</t>
    </rPh>
    <rPh sb="2" eb="5">
      <t>サンギョウショウ</t>
    </rPh>
    <rPh sb="6" eb="8">
      <t>ショウギョウ</t>
    </rPh>
    <rPh sb="8" eb="10">
      <t>ドウタイ</t>
    </rPh>
    <rPh sb="10" eb="12">
      <t>トウケイ</t>
    </rPh>
    <phoneticPr fontId="8"/>
  </si>
  <si>
    <t>　総務省「消費者物価指数」</t>
    <rPh sb="1" eb="3">
      <t>ソウム</t>
    </rPh>
    <rPh sb="3" eb="4">
      <t>ショウ</t>
    </rPh>
    <rPh sb="5" eb="8">
      <t>ショウヒシャ</t>
    </rPh>
    <rPh sb="8" eb="10">
      <t>ブッカ</t>
    </rPh>
    <rPh sb="10" eb="12">
      <t>シスウ</t>
    </rPh>
    <phoneticPr fontId="8"/>
  </si>
  <si>
    <t>日本銀行
「企業物価
指数」</t>
    <rPh sb="0" eb="2">
      <t>ニホン</t>
    </rPh>
    <rPh sb="2" eb="4">
      <t>ギンコウ</t>
    </rPh>
    <rPh sb="6" eb="8">
      <t>キギョウ</t>
    </rPh>
    <rPh sb="8" eb="10">
      <t>ブッカ</t>
    </rPh>
    <rPh sb="11" eb="13">
      <t>シスウ</t>
    </rPh>
    <phoneticPr fontId="8"/>
  </si>
  <si>
    <t>日本銀行
「企業向け
サービス
価格指数」</t>
    <rPh sb="0" eb="2">
      <t>ニホン</t>
    </rPh>
    <rPh sb="2" eb="4">
      <t>ギンコウ</t>
    </rPh>
    <rPh sb="6" eb="9">
      <t>キギョウム</t>
    </rPh>
    <rPh sb="16" eb="18">
      <t>カカク</t>
    </rPh>
    <rPh sb="18" eb="20">
      <t>シスウ</t>
    </rPh>
    <phoneticPr fontId="8"/>
  </si>
  <si>
    <t>国土交通省「建築着工統計調査」</t>
    <rPh sb="0" eb="2">
      <t>コクド</t>
    </rPh>
    <rPh sb="2" eb="5">
      <t>コウツウショウ</t>
    </rPh>
    <rPh sb="6" eb="8">
      <t>ケンチク</t>
    </rPh>
    <rPh sb="8" eb="9">
      <t>チャク</t>
    </rPh>
    <rPh sb="9" eb="10">
      <t>コウ</t>
    </rPh>
    <rPh sb="10" eb="12">
      <t>トウケイ</t>
    </rPh>
    <rPh sb="12" eb="14">
      <t>チョウサ</t>
    </rPh>
    <phoneticPr fontId="8"/>
  </si>
  <si>
    <t>(株）不動産経済研究所
「首都圏のマンション市場動向」</t>
    <rPh sb="1" eb="2">
      <t>カブ</t>
    </rPh>
    <rPh sb="3" eb="6">
      <t>フドウサン</t>
    </rPh>
    <rPh sb="6" eb="8">
      <t>ケイザイ</t>
    </rPh>
    <rPh sb="8" eb="10">
      <t>ケンキュウ</t>
    </rPh>
    <rPh sb="10" eb="11">
      <t>ジョ</t>
    </rPh>
    <rPh sb="13" eb="16">
      <t>シュトケン</t>
    </rPh>
    <rPh sb="22" eb="24">
      <t>シジョウ</t>
    </rPh>
    <rPh sb="24" eb="26">
      <t>ドウコウ</t>
    </rPh>
    <phoneticPr fontId="8"/>
  </si>
  <si>
    <r>
      <t>三鬼商事(株）</t>
    </r>
    <r>
      <rPr>
        <vertAlign val="superscript"/>
        <sz val="8"/>
        <color rgb="FF000000"/>
        <rFont val="ＭＳ Ｐゴシック"/>
        <family val="3"/>
        <charset val="128"/>
      </rPr>
      <t xml:space="preserve">
</t>
    </r>
    <r>
      <rPr>
        <sz val="8"/>
        <color rgb="FF000000"/>
        <rFont val="ＭＳ Ｐゴシック"/>
        <family val="3"/>
        <charset val="128"/>
      </rPr>
      <t>「最新オフィスビル市況」</t>
    </r>
    <rPh sb="0" eb="2">
      <t>ミキ</t>
    </rPh>
    <rPh sb="2" eb="4">
      <t>ショウジ</t>
    </rPh>
    <rPh sb="5" eb="6">
      <t>カブ</t>
    </rPh>
    <rPh sb="9" eb="11">
      <t>サイシン</t>
    </rPh>
    <rPh sb="17" eb="19">
      <t>シキョウ</t>
    </rPh>
    <phoneticPr fontId="8"/>
  </si>
  <si>
    <t>内閣府「機械受注統計調査報告」</t>
    <rPh sb="0" eb="3">
      <t>ナイカクフ</t>
    </rPh>
    <rPh sb="4" eb="6">
      <t>キカイ</t>
    </rPh>
    <rPh sb="6" eb="8">
      <t>ジュチュウ</t>
    </rPh>
    <rPh sb="8" eb="10">
      <t>トウケイ</t>
    </rPh>
    <rPh sb="10" eb="12">
      <t>チョウサ</t>
    </rPh>
    <rPh sb="12" eb="14">
      <t>ホウコク</t>
    </rPh>
    <phoneticPr fontId="8"/>
  </si>
  <si>
    <t>東京都産業労働局
「東京都中小企業
の景況」</t>
    <rPh sb="0" eb="3">
      <t>トウキョウト</t>
    </rPh>
    <rPh sb="3" eb="5">
      <t>サンギョウ</t>
    </rPh>
    <rPh sb="5" eb="8">
      <t>ロウドウキョク</t>
    </rPh>
    <phoneticPr fontId="8"/>
  </si>
  <si>
    <t>東京都総務局
「東京都工業指数」</t>
    <phoneticPr fontId="8"/>
  </si>
  <si>
    <t>経済産業省「鉱工業指数」</t>
    <rPh sb="0" eb="2">
      <t>ケイザイ</t>
    </rPh>
    <rPh sb="2" eb="4">
      <t>サンギョウ</t>
    </rPh>
    <rPh sb="6" eb="9">
      <t>コウコウギョウ</t>
    </rPh>
    <rPh sb="9" eb="11">
      <t>シスウ</t>
    </rPh>
    <phoneticPr fontId="8"/>
  </si>
  <si>
    <t>財務省｢貿易統計」</t>
    <rPh sb="0" eb="3">
      <t>ザイムショウ</t>
    </rPh>
    <rPh sb="4" eb="6">
      <t>ボウエキ</t>
    </rPh>
    <rPh sb="6" eb="8">
      <t>トウケイ</t>
    </rPh>
    <phoneticPr fontId="8"/>
  </si>
  <si>
    <t>東京都産業労働局
「東京都観光客数等実態調査」</t>
    <rPh sb="0" eb="3">
      <t>トウキョウト</t>
    </rPh>
    <rPh sb="3" eb="5">
      <t>サンギョウ</t>
    </rPh>
    <rPh sb="5" eb="7">
      <t>ロウドウ</t>
    </rPh>
    <rPh sb="7" eb="8">
      <t>キョク</t>
    </rPh>
    <rPh sb="10" eb="13">
      <t>トウキョウト</t>
    </rPh>
    <rPh sb="13" eb="16">
      <t>カンコウキャク</t>
    </rPh>
    <rPh sb="16" eb="17">
      <t>スウ</t>
    </rPh>
    <rPh sb="17" eb="18">
      <t>トウ</t>
    </rPh>
    <rPh sb="18" eb="20">
      <t>ジッタイ</t>
    </rPh>
    <rPh sb="20" eb="22">
      <t>チョウサ</t>
    </rPh>
    <phoneticPr fontId="8"/>
  </si>
  <si>
    <t>観光庁「宿泊旅行統計調査」</t>
    <rPh sb="0" eb="2">
      <t>カンコウ</t>
    </rPh>
    <rPh sb="2" eb="3">
      <t>チョウ</t>
    </rPh>
    <rPh sb="4" eb="6">
      <t>シュクハク</t>
    </rPh>
    <rPh sb="6" eb="8">
      <t>リョコウ</t>
    </rPh>
    <rPh sb="8" eb="10">
      <t>トウケイ</t>
    </rPh>
    <rPh sb="10" eb="12">
      <t>チョウサ</t>
    </rPh>
    <phoneticPr fontId="8"/>
  </si>
  <si>
    <t>日本政府観光局
「訪日外客数・
出国日本人数」</t>
    <rPh sb="0" eb="2">
      <t>ニホン</t>
    </rPh>
    <rPh sb="2" eb="4">
      <t>セイフ</t>
    </rPh>
    <rPh sb="4" eb="7">
      <t>カンコウキョク</t>
    </rPh>
    <rPh sb="9" eb="11">
      <t>ホウニチ</t>
    </rPh>
    <rPh sb="11" eb="12">
      <t>ガイ</t>
    </rPh>
    <rPh sb="12" eb="13">
      <t>キャク</t>
    </rPh>
    <rPh sb="13" eb="14">
      <t>スウ</t>
    </rPh>
    <rPh sb="16" eb="18">
      <t>シュッコク</t>
    </rPh>
    <rPh sb="18" eb="21">
      <t>ニホンジン</t>
    </rPh>
    <rPh sb="21" eb="22">
      <t>スウ</t>
    </rPh>
    <phoneticPr fontId="8"/>
  </si>
  <si>
    <t>観光庁
「訪日外国人消費
動向調査」</t>
    <rPh sb="0" eb="2">
      <t>カンコウ</t>
    </rPh>
    <rPh sb="2" eb="3">
      <t>チョウ</t>
    </rPh>
    <rPh sb="5" eb="7">
      <t>ホウニチ</t>
    </rPh>
    <rPh sb="7" eb="9">
      <t>ガイコク</t>
    </rPh>
    <rPh sb="9" eb="10">
      <t>ジン</t>
    </rPh>
    <rPh sb="10" eb="12">
      <t>ショウヒ</t>
    </rPh>
    <rPh sb="13" eb="15">
      <t>ドウコウ</t>
    </rPh>
    <rPh sb="15" eb="17">
      <t>チョウサ</t>
    </rPh>
    <phoneticPr fontId="8"/>
  </si>
  <si>
    <t>東京都総務局
・経済産業省
「第３次産業
活動指数」</t>
    <rPh sb="0" eb="3">
      <t>トウキョウト</t>
    </rPh>
    <rPh sb="3" eb="5">
      <t>ソウム</t>
    </rPh>
    <rPh sb="5" eb="6">
      <t>キョク</t>
    </rPh>
    <phoneticPr fontId="8"/>
  </si>
  <si>
    <t>日本銀行
｢預金・貸出
関連統計」　</t>
    <rPh sb="0" eb="2">
      <t>ニホン</t>
    </rPh>
    <rPh sb="2" eb="4">
      <t>ギンコウ</t>
    </rPh>
    <rPh sb="6" eb="8">
      <t>ヨキン</t>
    </rPh>
    <rPh sb="12" eb="14">
      <t>カンレン</t>
    </rPh>
    <rPh sb="14" eb="16">
      <t>トウケイ</t>
    </rPh>
    <phoneticPr fontId="8"/>
  </si>
  <si>
    <t>東京都産業労働局
「東京都中小企業の景況」</t>
    <rPh sb="0" eb="3">
      <t>トウキョウト</t>
    </rPh>
    <rPh sb="3" eb="5">
      <t>サンギョウ</t>
    </rPh>
    <rPh sb="5" eb="7">
      <t>ロウドウ</t>
    </rPh>
    <rPh sb="7" eb="8">
      <t>キョク</t>
    </rPh>
    <rPh sb="10" eb="13">
      <t>トウキョウト</t>
    </rPh>
    <rPh sb="13" eb="15">
      <t>チュウショウ</t>
    </rPh>
    <rPh sb="15" eb="17">
      <t>キギョウ</t>
    </rPh>
    <rPh sb="18" eb="20">
      <t>ケイキョウ</t>
    </rPh>
    <phoneticPr fontId="8"/>
  </si>
  <si>
    <r>
      <t>東京都産業労働局
｢東京の企業倒産状況」</t>
    </r>
    <r>
      <rPr>
        <vertAlign val="superscript"/>
        <sz val="8"/>
        <color rgb="FF000000"/>
        <rFont val="ＭＳ Ｐゴシック"/>
        <family val="3"/>
        <charset val="128"/>
      </rPr>
      <t>7)</t>
    </r>
    <rPh sb="0" eb="3">
      <t>トウキョウト</t>
    </rPh>
    <rPh sb="3" eb="5">
      <t>サンギョウ</t>
    </rPh>
    <rPh sb="5" eb="7">
      <t>ロウドウ</t>
    </rPh>
    <rPh sb="7" eb="8">
      <t>キョク</t>
    </rPh>
    <phoneticPr fontId="8"/>
  </si>
  <si>
    <t>(株）東京商工リサーチ
「倒産月報」</t>
    <rPh sb="3" eb="5">
      <t>トウキョウ</t>
    </rPh>
    <rPh sb="5" eb="7">
      <t>ショウコウ</t>
    </rPh>
    <rPh sb="13" eb="15">
      <t>トウサン</t>
    </rPh>
    <rPh sb="15" eb="17">
      <t>ゲッポウ</t>
    </rPh>
    <phoneticPr fontId="8"/>
  </si>
  <si>
    <t>.</t>
    <phoneticPr fontId="8"/>
  </si>
  <si>
    <t>（注）  1) 都区部と都下を合計し算出。
　　　　2) 首都圏は東京、神奈川、埼玉、千葉。契約率は初月契約率で、年の値は(初月契約戸数の年計÷発売戸数の年計）×100。
　　　　3) 基準階面積100坪以上のビルが対象。年の値は各年12月の値。
　　　　4) 千代田区・中央区・港区・新宿区・渋谷区。</t>
    <rPh sb="29" eb="32">
      <t>シュトケン</t>
    </rPh>
    <rPh sb="33" eb="35">
      <t>トウキョウ</t>
    </rPh>
    <rPh sb="36" eb="39">
      <t>カナガワ</t>
    </rPh>
    <rPh sb="40" eb="42">
      <t>サイタマ</t>
    </rPh>
    <rPh sb="43" eb="45">
      <t>チバ</t>
    </rPh>
    <rPh sb="50" eb="51">
      <t>ショ</t>
    </rPh>
    <rPh sb="51" eb="52">
      <t>ゲツ</t>
    </rPh>
    <rPh sb="52" eb="55">
      <t>ケイヤクリツ</t>
    </rPh>
    <rPh sb="57" eb="58">
      <t>ネン</t>
    </rPh>
    <rPh sb="59" eb="60">
      <t>アタイ</t>
    </rPh>
    <rPh sb="62" eb="63">
      <t>ショ</t>
    </rPh>
    <rPh sb="63" eb="64">
      <t>ゲツ</t>
    </rPh>
    <rPh sb="93" eb="95">
      <t>キジュン</t>
    </rPh>
    <rPh sb="95" eb="96">
      <t>カイ</t>
    </rPh>
    <rPh sb="96" eb="98">
      <t>メンセキ</t>
    </rPh>
    <rPh sb="101" eb="102">
      <t>ツボ</t>
    </rPh>
    <rPh sb="102" eb="104">
      <t>イジョウ</t>
    </rPh>
    <rPh sb="115" eb="117">
      <t>カクネン</t>
    </rPh>
    <phoneticPr fontId="8"/>
  </si>
  <si>
    <t>(注) 　1) 季節調整値。金融業,保険業を除いた全産業。ソフトウェアを除く。毎回過去に遡って数値を更新。
　　　  2) 季節調整値。暦年の値は原数値。季節調整系列は個別に季節調整を行っているため、需要者別内訳の合計は全体の季節調整値とは
             一致しない。　
　　　  3) 船舶・電力を除く。
　　　  4) 後方４四半期移動平均。
　　　  5) 季節調整値。暦年の指数は原指数。
　　　  6) 年の在庫指数は、年末の在庫指数の原指数。</t>
    <rPh sb="8" eb="10">
      <t>キセツ</t>
    </rPh>
    <rPh sb="10" eb="13">
      <t>チョウセイチ</t>
    </rPh>
    <rPh sb="14" eb="17">
      <t>キンユウギョウ</t>
    </rPh>
    <rPh sb="18" eb="21">
      <t>ホケンギョウ</t>
    </rPh>
    <rPh sb="22" eb="23">
      <t>ノゾ</t>
    </rPh>
    <rPh sb="25" eb="28">
      <t>ゼンサンギョウ</t>
    </rPh>
    <rPh sb="36" eb="37">
      <t>ノゾ</t>
    </rPh>
    <rPh sb="39" eb="41">
      <t>マイカイ</t>
    </rPh>
    <rPh sb="41" eb="43">
      <t>カコ</t>
    </rPh>
    <rPh sb="44" eb="45">
      <t>サカノボ</t>
    </rPh>
    <rPh sb="47" eb="49">
      <t>スウチ</t>
    </rPh>
    <rPh sb="50" eb="52">
      <t>コウシン</t>
    </rPh>
    <rPh sb="66" eb="67">
      <t>チ</t>
    </rPh>
    <rPh sb="68" eb="70">
      <t>レキネン</t>
    </rPh>
    <rPh sb="73" eb="74">
      <t>ゲン</t>
    </rPh>
    <rPh sb="74" eb="76">
      <t>スウチ</t>
    </rPh>
    <rPh sb="192" eb="193">
      <t>チ</t>
    </rPh>
    <phoneticPr fontId="8"/>
  </si>
  <si>
    <t>（注）　1) 旅行者数は観光入込客数（実人数）。訪都国内旅行者は日本在住者、訪都外国人旅行者は外国在住者。
　　　　　　観光消費額は、東京都を訪れた観光入込客の都内での消費の総額。
　　　　　　四半期の数値（第４四半期を除く）は速報値で、年間集計において変更される場合がある。
      　2) 2018年から調査方法を変更したため、2017年までの数値との比較には留意が必要。
　　　　　　旅行消費額はクルーズ客を含み、一人当たり消費支出はクルーズ客を除く。</t>
    <rPh sb="1" eb="2">
      <t>チュウ</t>
    </rPh>
    <rPh sb="7" eb="10">
      <t>リョコウシャ</t>
    </rPh>
    <rPh sb="10" eb="11">
      <t>スウ</t>
    </rPh>
    <rPh sb="12" eb="14">
      <t>カンコウ</t>
    </rPh>
    <rPh sb="14" eb="16">
      <t>イリコミ</t>
    </rPh>
    <rPh sb="16" eb="17">
      <t>キャク</t>
    </rPh>
    <rPh sb="17" eb="18">
      <t>スウ</t>
    </rPh>
    <rPh sb="19" eb="20">
      <t>ジツ</t>
    </rPh>
    <rPh sb="20" eb="22">
      <t>ニンズウ</t>
    </rPh>
    <rPh sb="24" eb="25">
      <t>ホウ</t>
    </rPh>
    <rPh sb="25" eb="26">
      <t>ト</t>
    </rPh>
    <rPh sb="26" eb="28">
      <t>コクナイ</t>
    </rPh>
    <rPh sb="28" eb="31">
      <t>リョコウシャ</t>
    </rPh>
    <rPh sb="32" eb="34">
      <t>ニホン</t>
    </rPh>
    <rPh sb="34" eb="37">
      <t>ザイジュウシャ</t>
    </rPh>
    <rPh sb="38" eb="39">
      <t>ホウ</t>
    </rPh>
    <rPh sb="39" eb="40">
      <t>ト</t>
    </rPh>
    <rPh sb="40" eb="42">
      <t>ガイコク</t>
    </rPh>
    <rPh sb="42" eb="43">
      <t>ジン</t>
    </rPh>
    <rPh sb="43" eb="46">
      <t>リョコウシャ</t>
    </rPh>
    <rPh sb="47" eb="49">
      <t>ガイコク</t>
    </rPh>
    <rPh sb="49" eb="52">
      <t>ザイジュウシャ</t>
    </rPh>
    <rPh sb="60" eb="62">
      <t>カンコウ</t>
    </rPh>
    <rPh sb="62" eb="65">
      <t>ショウヒガク</t>
    </rPh>
    <rPh sb="67" eb="70">
      <t>トウキョウト</t>
    </rPh>
    <rPh sb="71" eb="72">
      <t>オトズ</t>
    </rPh>
    <rPh sb="74" eb="76">
      <t>カンコウ</t>
    </rPh>
    <rPh sb="76" eb="78">
      <t>イリコミ</t>
    </rPh>
    <rPh sb="78" eb="79">
      <t>キャク</t>
    </rPh>
    <rPh sb="80" eb="82">
      <t>トナイ</t>
    </rPh>
    <rPh sb="84" eb="86">
      <t>ショウヒ</t>
    </rPh>
    <rPh sb="87" eb="89">
      <t>ソウガク</t>
    </rPh>
    <rPh sb="97" eb="100">
      <t>シハンキ</t>
    </rPh>
    <rPh sb="101" eb="103">
      <t>スウチ</t>
    </rPh>
    <rPh sb="104" eb="105">
      <t>ダイ</t>
    </rPh>
    <rPh sb="106" eb="109">
      <t>シハンキ</t>
    </rPh>
    <rPh sb="110" eb="111">
      <t>ノゾ</t>
    </rPh>
    <rPh sb="114" eb="117">
      <t>ソクホウチ</t>
    </rPh>
    <rPh sb="119" eb="121">
      <t>ネンカン</t>
    </rPh>
    <rPh sb="121" eb="123">
      <t>シュウケイ</t>
    </rPh>
    <rPh sb="127" eb="129">
      <t>ヘンコウ</t>
    </rPh>
    <rPh sb="132" eb="134">
      <t>バアイ</t>
    </rPh>
    <rPh sb="153" eb="154">
      <t>ネン</t>
    </rPh>
    <rPh sb="156" eb="158">
      <t>チョウサ</t>
    </rPh>
    <rPh sb="158" eb="160">
      <t>ホウホウ</t>
    </rPh>
    <rPh sb="161" eb="163">
      <t>ヘンコウ</t>
    </rPh>
    <rPh sb="172" eb="173">
      <t>ネン</t>
    </rPh>
    <rPh sb="176" eb="178">
      <t>スウチ</t>
    </rPh>
    <rPh sb="180" eb="182">
      <t>ヒカク</t>
    </rPh>
    <rPh sb="184" eb="186">
      <t>リュウイ</t>
    </rPh>
    <rPh sb="187" eb="189">
      <t>ヒツヨウ</t>
    </rPh>
    <rPh sb="197" eb="199">
      <t>リョコウ</t>
    </rPh>
    <rPh sb="199" eb="202">
      <t>ショウヒガク</t>
    </rPh>
    <rPh sb="207" eb="208">
      <t>キャク</t>
    </rPh>
    <rPh sb="209" eb="210">
      <t>フク</t>
    </rPh>
    <rPh sb="212" eb="214">
      <t>イチニン</t>
    </rPh>
    <rPh sb="214" eb="215">
      <t>ア</t>
    </rPh>
    <rPh sb="217" eb="219">
      <t>ショウヒ</t>
    </rPh>
    <rPh sb="219" eb="221">
      <t>シシュツ</t>
    </rPh>
    <rPh sb="226" eb="227">
      <t>キャク</t>
    </rPh>
    <rPh sb="228" eb="229">
      <t>ノゾ</t>
    </rPh>
    <phoneticPr fontId="8"/>
  </si>
  <si>
    <t>（注）　1) 季節調整値。暦年の指数は原指数。毎回過去に遡って数値を更新。
         2) 月の値は月末、暦年の値は年末の残高。国内銀行銀行勘定。
         3) 業況DI、業況見通しDIは季節調整済。業況見通しは、当月に比べた今後３か月間の業況見通し。全体は製造業、卸売業、小売業、
             サービス業の合計。
         4) 負債額１千万円以上の企業倒産　　　　5) 負債額10億円以上 
　 　　 6) 販売不振、赤字累積、売掛金等回収難を原因とするもの
         7) （株）東京商工リサーチデータを再編加工　</t>
    <rPh sb="7" eb="9">
      <t>キセツ</t>
    </rPh>
    <rPh sb="9" eb="12">
      <t>チョウセイチ</t>
    </rPh>
    <rPh sb="13" eb="15">
      <t>レキネン</t>
    </rPh>
    <rPh sb="16" eb="18">
      <t>シスウ</t>
    </rPh>
    <rPh sb="19" eb="20">
      <t>ゲン</t>
    </rPh>
    <rPh sb="20" eb="22">
      <t>シスウ</t>
    </rPh>
    <rPh sb="23" eb="25">
      <t>マイカイ</t>
    </rPh>
    <rPh sb="25" eb="27">
      <t>カコ</t>
    </rPh>
    <rPh sb="28" eb="29">
      <t>サカノボ</t>
    </rPh>
    <rPh sb="31" eb="33">
      <t>スウチ</t>
    </rPh>
    <rPh sb="34" eb="36">
      <t>コウシン</t>
    </rPh>
    <rPh sb="90" eb="92">
      <t>ギョウキョウ</t>
    </rPh>
    <rPh sb="95" eb="97">
      <t>ギョウキョウ</t>
    </rPh>
    <rPh sb="97" eb="99">
      <t>ミトオ</t>
    </rPh>
    <rPh sb="109" eb="111">
      <t>ギョウキョウ</t>
    </rPh>
    <rPh sb="111" eb="113">
      <t>ミトオ</t>
    </rPh>
    <rPh sb="116" eb="118">
      <t>トウゲツ</t>
    </rPh>
    <rPh sb="119" eb="120">
      <t>クラ</t>
    </rPh>
    <rPh sb="122" eb="124">
      <t>コンゴ</t>
    </rPh>
    <rPh sb="126" eb="127">
      <t>ゲツ</t>
    </rPh>
    <rPh sb="127" eb="128">
      <t>カン</t>
    </rPh>
    <rPh sb="129" eb="131">
      <t>ギョウキョウ</t>
    </rPh>
    <rPh sb="131" eb="133">
      <t>ミトオ</t>
    </rPh>
    <rPh sb="196" eb="198">
      <t>キギョウ</t>
    </rPh>
    <rPh sb="198" eb="200">
      <t>トウサン</t>
    </rPh>
    <rPh sb="239" eb="240">
      <t>トウ</t>
    </rPh>
    <rPh sb="279" eb="281">
      <t>サイヘン</t>
    </rPh>
    <rPh sb="281" eb="283">
      <t>カコウ</t>
    </rPh>
    <phoneticPr fontId="8"/>
  </si>
  <si>
    <t>年　　月</t>
    <phoneticPr fontId="8"/>
  </si>
  <si>
    <t>労 　働 　力 　状 　況 　（　 東 　京 　都 　）</t>
    <rPh sb="0" eb="1">
      <t>ロウ</t>
    </rPh>
    <rPh sb="3" eb="4">
      <t>ハタラキ</t>
    </rPh>
    <rPh sb="6" eb="7">
      <t>チカラ</t>
    </rPh>
    <rPh sb="9" eb="10">
      <t>ジョウ</t>
    </rPh>
    <rPh sb="12" eb="13">
      <t>キョウ</t>
    </rPh>
    <rPh sb="18" eb="19">
      <t>ヒガシ</t>
    </rPh>
    <rPh sb="21" eb="22">
      <t>キョウ</t>
    </rPh>
    <rPh sb="24" eb="25">
      <t>ト</t>
    </rPh>
    <phoneticPr fontId="8"/>
  </si>
  <si>
    <t>労 　働 　力 　状 　況 　（　 全 　国 　）</t>
    <rPh sb="0" eb="1">
      <t>ロウ</t>
    </rPh>
    <rPh sb="3" eb="4">
      <t>ハタラキ</t>
    </rPh>
    <rPh sb="6" eb="7">
      <t>チカラ</t>
    </rPh>
    <rPh sb="9" eb="10">
      <t>ジョウ</t>
    </rPh>
    <rPh sb="12" eb="13">
      <t>キョウ</t>
    </rPh>
    <rPh sb="18" eb="19">
      <t>ゼン</t>
    </rPh>
    <rPh sb="21" eb="22">
      <t>コク</t>
    </rPh>
    <phoneticPr fontId="8"/>
  </si>
  <si>
    <r>
      <t>　　職　　業　　紹     介　　状　　況　（　一　般　+　パ　ー　ト　）　</t>
    </r>
    <r>
      <rPr>
        <b/>
        <vertAlign val="superscript"/>
        <sz val="8"/>
        <color rgb="FF000000"/>
        <rFont val="ＭＳ Ｐゴシック"/>
        <family val="3"/>
        <charset val="128"/>
      </rPr>
      <t>1)　</t>
    </r>
    <r>
      <rPr>
        <b/>
        <sz val="8"/>
        <color rgb="FF000000"/>
        <rFont val="ＭＳ Ｐゴシック"/>
        <family val="3"/>
        <charset val="128"/>
      </rPr>
      <t>　</t>
    </r>
    <rPh sb="17" eb="18">
      <t>ジョウ</t>
    </rPh>
    <rPh sb="20" eb="21">
      <t>キョウ</t>
    </rPh>
    <rPh sb="24" eb="25">
      <t>イチ</t>
    </rPh>
    <rPh sb="26" eb="27">
      <t>パン</t>
    </rPh>
    <phoneticPr fontId="8"/>
  </si>
  <si>
    <r>
      <t>　　職　　業　　紹　　介　　状　　況　（　一　般　+　パ　ー　ト　）　</t>
    </r>
    <r>
      <rPr>
        <b/>
        <vertAlign val="superscript"/>
        <sz val="8"/>
        <color rgb="FF000000"/>
        <rFont val="ＭＳ Ｐゴシック"/>
        <family val="3"/>
        <charset val="128"/>
      </rPr>
      <t>1)　</t>
    </r>
    <r>
      <rPr>
        <b/>
        <sz val="8"/>
        <color rgb="FF000000"/>
        <rFont val="ＭＳ Ｐゴシック"/>
        <family val="3"/>
        <charset val="128"/>
      </rPr>
      <t>　</t>
    </r>
    <rPh sb="14" eb="15">
      <t>ジョウ</t>
    </rPh>
    <rPh sb="17" eb="18">
      <t>キョウ</t>
    </rPh>
    <rPh sb="21" eb="22">
      <t>イチ</t>
    </rPh>
    <rPh sb="23" eb="24">
      <t>パン</t>
    </rPh>
    <phoneticPr fontId="8"/>
  </si>
  <si>
    <r>
      <t>　　　　　　　　　　　　　　　　　　　　　　職　　業　　紹　　介　　状　　況　　（　　東　　京　　都　　）　</t>
    </r>
    <r>
      <rPr>
        <b/>
        <vertAlign val="superscript"/>
        <sz val="8"/>
        <color rgb="FF000000"/>
        <rFont val="ＭＳ Ｐゴシック"/>
        <family val="3"/>
        <charset val="128"/>
      </rPr>
      <t>1)</t>
    </r>
    <rPh sb="22" eb="23">
      <t>ショク</t>
    </rPh>
    <rPh sb="25" eb="26">
      <t>ギョウ</t>
    </rPh>
    <rPh sb="28" eb="29">
      <t>タスク</t>
    </rPh>
    <rPh sb="31" eb="32">
      <t>スケ</t>
    </rPh>
    <rPh sb="34" eb="35">
      <t>ジョウ</t>
    </rPh>
    <rPh sb="37" eb="38">
      <t>キョウ</t>
    </rPh>
    <rPh sb="43" eb="47">
      <t>トウキョウ</t>
    </rPh>
    <rPh sb="49" eb="50">
      <t>ト</t>
    </rPh>
    <phoneticPr fontId="8"/>
  </si>
  <si>
    <t>雇用状況</t>
    <rPh sb="0" eb="2">
      <t>コヨウ</t>
    </rPh>
    <rPh sb="2" eb="4">
      <t>ジョウキョウ</t>
    </rPh>
    <phoneticPr fontId="8"/>
  </si>
  <si>
    <r>
      <t>賃　　　　　　　　　　　　　　　　　　　　　　　　　　　　　　金　</t>
    </r>
    <r>
      <rPr>
        <b/>
        <vertAlign val="superscript"/>
        <sz val="8"/>
        <color rgb="FF000000"/>
        <rFont val="ＭＳ Ｐゴシック"/>
        <family val="3"/>
        <charset val="128"/>
      </rPr>
      <t>1)</t>
    </r>
    <phoneticPr fontId="8"/>
  </si>
  <si>
    <r>
      <t>労　　　　働　　　　時　　　　間　</t>
    </r>
    <r>
      <rPr>
        <b/>
        <vertAlign val="superscript"/>
        <sz val="8"/>
        <color rgb="FF000000"/>
        <rFont val="ＭＳ Ｐゴシック"/>
        <family val="3"/>
        <charset val="128"/>
      </rPr>
      <t>1)　  　　　　　　</t>
    </r>
    <r>
      <rPr>
        <b/>
        <sz val="8"/>
        <color rgb="FF000000"/>
        <rFont val="ＭＳ Ｐゴシック"/>
        <family val="3"/>
        <charset val="128"/>
      </rPr>
      <t>　　（月間、時間）　　</t>
    </r>
    <rPh sb="0" eb="1">
      <t>ロウ</t>
    </rPh>
    <rPh sb="5" eb="6">
      <t>ハタラキ</t>
    </rPh>
    <rPh sb="10" eb="11">
      <t>トキ</t>
    </rPh>
    <rPh sb="15" eb="16">
      <t>アイダ</t>
    </rPh>
    <phoneticPr fontId="8"/>
  </si>
  <si>
    <r>
      <t>雇　　　　　　　用　</t>
    </r>
    <r>
      <rPr>
        <b/>
        <vertAlign val="superscript"/>
        <sz val="8"/>
        <color rgb="FF000000"/>
        <rFont val="ＭＳ Ｐゴシック"/>
        <family val="3"/>
        <charset val="128"/>
      </rPr>
      <t xml:space="preserve">1) </t>
    </r>
    <rPh sb="8" eb="9">
      <t>ヨウ</t>
    </rPh>
    <phoneticPr fontId="8"/>
  </si>
  <si>
    <t>15歳
以上
人口</t>
    <rPh sb="2" eb="3">
      <t>サイ</t>
    </rPh>
    <rPh sb="4" eb="6">
      <t>イジョウ</t>
    </rPh>
    <rPh sb="7" eb="9">
      <t>ジンコウ</t>
    </rPh>
    <phoneticPr fontId="8"/>
  </si>
  <si>
    <r>
      <t>労働力
人口</t>
    </r>
    <r>
      <rPr>
        <b/>
        <vertAlign val="superscript"/>
        <sz val="8"/>
        <color rgb="FF000000"/>
        <rFont val="ＭＳ Ｐゴシック"/>
        <family val="3"/>
        <charset val="128"/>
      </rPr>
      <t>1)</t>
    </r>
    <rPh sb="0" eb="3">
      <t>ロウドウリョク</t>
    </rPh>
    <rPh sb="4" eb="6">
      <t>ジンコウ</t>
    </rPh>
    <phoneticPr fontId="8"/>
  </si>
  <si>
    <t>就業
者数</t>
    <phoneticPr fontId="8"/>
  </si>
  <si>
    <t>雇用                                                                                                                                                                          者数</t>
    <rPh sb="0" eb="173">
      <t>コヨウシャ</t>
    </rPh>
    <rPh sb="173" eb="174">
      <t>スウ</t>
    </rPh>
    <phoneticPr fontId="8"/>
  </si>
  <si>
    <r>
      <t>労働力
人口
比率</t>
    </r>
    <r>
      <rPr>
        <b/>
        <vertAlign val="superscript"/>
        <sz val="6"/>
        <color rgb="FF000000"/>
        <rFont val="ＭＳ Ｐゴシック"/>
        <family val="3"/>
        <charset val="128"/>
      </rPr>
      <t>2)</t>
    </r>
    <rPh sb="0" eb="3">
      <t>ロウドウリョク</t>
    </rPh>
    <rPh sb="4" eb="6">
      <t>ジンコウ</t>
    </rPh>
    <rPh sb="7" eb="8">
      <t>ヒ</t>
    </rPh>
    <rPh sb="8" eb="9">
      <t>リツ</t>
    </rPh>
    <phoneticPr fontId="8"/>
  </si>
  <si>
    <r>
      <t xml:space="preserve">
完全失業者数
</t>
    </r>
    <r>
      <rPr>
        <b/>
        <sz val="8"/>
        <color rgb="FF000000"/>
        <rFont val="ＭＳ Ｐゴシック"/>
        <family val="3"/>
        <charset val="128"/>
      </rPr>
      <t>　　　　　　(千人)</t>
    </r>
    <rPh sb="1" eb="3">
      <t>カンゼン</t>
    </rPh>
    <rPh sb="3" eb="5">
      <t>シツギョウ</t>
    </rPh>
    <rPh sb="5" eb="6">
      <t>シャ</t>
    </rPh>
    <rPh sb="6" eb="7">
      <t>スウ</t>
    </rPh>
    <phoneticPr fontId="8"/>
  </si>
  <si>
    <r>
      <t xml:space="preserve">
完全失業率</t>
    </r>
    <r>
      <rPr>
        <b/>
        <vertAlign val="superscript"/>
        <sz val="8"/>
        <color rgb="FF000000"/>
        <rFont val="ＭＳ Ｐゴシック"/>
        <family val="3"/>
        <charset val="128"/>
      </rPr>
      <t>3)</t>
    </r>
    <r>
      <rPr>
        <b/>
        <sz val="8"/>
        <color rgb="FF000000"/>
        <rFont val="ＭＳ Ｐゴシック"/>
        <family val="3"/>
        <charset val="128"/>
      </rPr>
      <t xml:space="preserve">
</t>
    </r>
    <r>
      <rPr>
        <b/>
        <vertAlign val="superscript"/>
        <sz val="6"/>
        <color rgb="FF000000"/>
        <rFont val="ＭＳ Ｐゴシック"/>
        <family val="3"/>
        <charset val="128"/>
      </rPr>
      <t xml:space="preserve">
　　　　　　　　　　　　　　　　　</t>
    </r>
    <r>
      <rPr>
        <b/>
        <sz val="8"/>
        <color rgb="FF000000"/>
        <rFont val="ＭＳ Ｐゴシック"/>
        <family val="3"/>
        <charset val="128"/>
      </rPr>
      <t>(％)</t>
    </r>
    <rPh sb="1" eb="3">
      <t>カンゼン</t>
    </rPh>
    <rPh sb="3" eb="5">
      <t>シツギョウ</t>
    </rPh>
    <rPh sb="5" eb="6">
      <t>リツ</t>
    </rPh>
    <phoneticPr fontId="8"/>
  </si>
  <si>
    <r>
      <t>労働力
人口</t>
    </r>
    <r>
      <rPr>
        <b/>
        <vertAlign val="superscript"/>
        <sz val="8"/>
        <color rgb="FF000000"/>
        <rFont val="ＭＳ Ｐゴシック"/>
        <family val="3"/>
        <charset val="128"/>
      </rPr>
      <t>1)</t>
    </r>
    <rPh sb="0" eb="2">
      <t>ロウドウ</t>
    </rPh>
    <rPh sb="2" eb="3">
      <t>チカラ</t>
    </rPh>
    <phoneticPr fontId="8"/>
  </si>
  <si>
    <r>
      <t>労働力
人口
比率</t>
    </r>
    <r>
      <rPr>
        <b/>
        <vertAlign val="superscript"/>
        <sz val="8"/>
        <color rgb="FF000000"/>
        <rFont val="ＭＳ Ｐゴシック"/>
        <family val="3"/>
        <charset val="128"/>
      </rPr>
      <t>2)</t>
    </r>
    <rPh sb="0" eb="3">
      <t>ロウドウリョク</t>
    </rPh>
    <rPh sb="4" eb="6">
      <t>ジンコウ</t>
    </rPh>
    <rPh sb="7" eb="8">
      <t>ヒ</t>
    </rPh>
    <rPh sb="8" eb="9">
      <t>リツ</t>
    </rPh>
    <phoneticPr fontId="8"/>
  </si>
  <si>
    <t>完全
失業
者数</t>
    <phoneticPr fontId="8"/>
  </si>
  <si>
    <r>
      <t>完全失業率</t>
    </r>
    <r>
      <rPr>
        <b/>
        <vertAlign val="superscript"/>
        <sz val="8"/>
        <color rgb="FF000000"/>
        <rFont val="ＭＳ Ｐゴシック"/>
        <family val="3"/>
        <charset val="128"/>
      </rPr>
      <t>3)</t>
    </r>
    <phoneticPr fontId="8"/>
  </si>
  <si>
    <t>　　　　 　  求　職　者　数　　　　　    (人)</t>
    <rPh sb="14" eb="15">
      <t>スウ</t>
    </rPh>
    <phoneticPr fontId="8"/>
  </si>
  <si>
    <t>　　　   　    求　人　数　　　  　　  　(人)</t>
    <rPh sb="11" eb="12">
      <t>モトム</t>
    </rPh>
    <rPh sb="13" eb="14">
      <t>ヒト</t>
    </rPh>
    <rPh sb="15" eb="16">
      <t>カズ</t>
    </rPh>
    <rPh sb="27" eb="28">
      <t>ニン</t>
    </rPh>
    <phoneticPr fontId="8"/>
  </si>
  <si>
    <r>
      <t xml:space="preserve">　　求 人 倍 率 </t>
    </r>
    <r>
      <rPr>
        <b/>
        <vertAlign val="superscript"/>
        <sz val="8"/>
        <color rgb="FF000000"/>
        <rFont val="ＭＳ Ｐゴシック"/>
        <family val="3"/>
        <charset val="128"/>
      </rPr>
      <t>3)</t>
    </r>
    <r>
      <rPr>
        <b/>
        <sz val="8"/>
        <color rgb="FF000000"/>
        <rFont val="ＭＳ Ｐゴシック"/>
        <family val="3"/>
        <charset val="128"/>
      </rPr>
      <t>　(季調値)　　(倍)</t>
    </r>
    <phoneticPr fontId="8"/>
  </si>
  <si>
    <t>就　　　　職</t>
    <rPh sb="0" eb="1">
      <t>シュウ</t>
    </rPh>
    <rPh sb="5" eb="6">
      <t>ショク</t>
    </rPh>
    <phoneticPr fontId="8"/>
  </si>
  <si>
    <t>　　　　　　　　　　　　　　　　主　要　産　業　別　新　規　求　人　数　　　　　　　　　　  (人)</t>
    <rPh sb="16" eb="17">
      <t>シュ</t>
    </rPh>
    <rPh sb="18" eb="19">
      <t>ヨウ</t>
    </rPh>
    <rPh sb="20" eb="21">
      <t>サン</t>
    </rPh>
    <rPh sb="22" eb="23">
      <t>ギョウ</t>
    </rPh>
    <rPh sb="24" eb="25">
      <t>ベツ</t>
    </rPh>
    <rPh sb="26" eb="27">
      <t>シン</t>
    </rPh>
    <rPh sb="28" eb="29">
      <t>キ</t>
    </rPh>
    <rPh sb="30" eb="31">
      <t>モトム</t>
    </rPh>
    <rPh sb="32" eb="33">
      <t>ジン</t>
    </rPh>
    <rPh sb="34" eb="35">
      <t>カズ</t>
    </rPh>
    <phoneticPr fontId="8"/>
  </si>
  <si>
    <t>　　　　　　　　　　　一　般　職　業　紹　介  　　　　　　 (人)　</t>
    <rPh sb="10" eb="11">
      <t>イチ</t>
    </rPh>
    <rPh sb="12" eb="13">
      <t>ハン</t>
    </rPh>
    <rPh sb="14" eb="15">
      <t>ショク</t>
    </rPh>
    <rPh sb="16" eb="17">
      <t>ギョウ</t>
    </rPh>
    <rPh sb="18" eb="19">
      <t>タスク</t>
    </rPh>
    <rPh sb="20" eb="21">
      <t>カイ</t>
    </rPh>
    <phoneticPr fontId="8"/>
  </si>
  <si>
    <t>　　　　パ ー ト タ イ ム 職 業 紹 介  　 (人)　</t>
    <phoneticPr fontId="8"/>
  </si>
  <si>
    <t xml:space="preserve">東　　　　　　　　京　　　　　　　　都 </t>
    <rPh sb="0" eb="1">
      <t>ヒガシ</t>
    </rPh>
    <rPh sb="9" eb="10">
      <t>キョウ</t>
    </rPh>
    <rPh sb="18" eb="19">
      <t>ト</t>
    </rPh>
    <phoneticPr fontId="8"/>
  </si>
  <si>
    <r>
      <t xml:space="preserve">全　　　　　　　国 </t>
    </r>
    <r>
      <rPr>
        <b/>
        <vertAlign val="superscript"/>
        <sz val="8"/>
        <color rgb="FF000000"/>
        <rFont val="ＭＳ Ｐゴシック"/>
        <family val="3"/>
        <charset val="128"/>
      </rPr>
      <t>2)</t>
    </r>
    <rPh sb="0" eb="1">
      <t>ゼン</t>
    </rPh>
    <rPh sb="8" eb="9">
      <t>コク</t>
    </rPh>
    <phoneticPr fontId="8"/>
  </si>
  <si>
    <r>
      <t>東　京　都</t>
    </r>
    <r>
      <rPr>
        <b/>
        <vertAlign val="superscript"/>
        <sz val="8"/>
        <color rgb="FF000000"/>
        <rFont val="ＭＳ Ｐゴシック"/>
        <family val="3"/>
        <charset val="128"/>
      </rPr>
      <t xml:space="preserve"> </t>
    </r>
    <rPh sb="0" eb="1">
      <t>ヒガシ</t>
    </rPh>
    <rPh sb="2" eb="3">
      <t>キョウ</t>
    </rPh>
    <rPh sb="4" eb="5">
      <t>ミヤコ</t>
    </rPh>
    <phoneticPr fontId="8"/>
  </si>
  <si>
    <r>
      <t xml:space="preserve">全　　　　　国 </t>
    </r>
    <r>
      <rPr>
        <b/>
        <vertAlign val="superscript"/>
        <sz val="8"/>
        <color rgb="FF000000"/>
        <rFont val="ＭＳ Ｐゴシック"/>
        <family val="3"/>
        <charset val="128"/>
      </rPr>
      <t>2)</t>
    </r>
    <rPh sb="0" eb="1">
      <t>ゼン</t>
    </rPh>
    <rPh sb="6" eb="7">
      <t>コク</t>
    </rPh>
    <phoneticPr fontId="8"/>
  </si>
  <si>
    <t>東　京　都</t>
    <rPh sb="0" eb="1">
      <t>ヒガシ</t>
    </rPh>
    <rPh sb="2" eb="3">
      <t>キョウ</t>
    </rPh>
    <rPh sb="4" eb="5">
      <t>ミヤコ</t>
    </rPh>
    <phoneticPr fontId="8"/>
  </si>
  <si>
    <r>
      <t xml:space="preserve">全　　　国 </t>
    </r>
    <r>
      <rPr>
        <b/>
        <vertAlign val="superscript"/>
        <sz val="8"/>
        <color rgb="FF000000"/>
        <rFont val="ＭＳ Ｐゴシック"/>
        <family val="3"/>
        <charset val="128"/>
      </rPr>
      <t>2)</t>
    </r>
    <rPh sb="0" eb="1">
      <t>ゼン</t>
    </rPh>
    <rPh sb="4" eb="5">
      <t>コク</t>
    </rPh>
    <phoneticPr fontId="8"/>
  </si>
  <si>
    <t>季節
調整値
　（％）</t>
    <rPh sb="0" eb="2">
      <t>キセツ</t>
    </rPh>
    <rPh sb="3" eb="6">
      <t>チョウセイチ</t>
    </rPh>
    <phoneticPr fontId="8"/>
  </si>
  <si>
    <t>原数値
四半期
別 (％)</t>
    <rPh sb="0" eb="1">
      <t>ゲン</t>
    </rPh>
    <rPh sb="1" eb="3">
      <t>スウチ</t>
    </rPh>
    <rPh sb="4" eb="5">
      <t>ヨン</t>
    </rPh>
    <rPh sb="5" eb="7">
      <t>ハンキ</t>
    </rPh>
    <rPh sb="8" eb="9">
      <t>ベツ</t>
    </rPh>
    <phoneticPr fontId="8"/>
  </si>
  <si>
    <t>東　　　　　　　　　京　　　　　　　　都</t>
    <rPh sb="0" eb="1">
      <t>ヒガシ</t>
    </rPh>
    <rPh sb="10" eb="11">
      <t>キョウ</t>
    </rPh>
    <rPh sb="19" eb="20">
      <t>ト</t>
    </rPh>
    <phoneticPr fontId="8"/>
  </si>
  <si>
    <t>求 職 者 数</t>
    <rPh sb="0" eb="1">
      <t>モトム</t>
    </rPh>
    <rPh sb="2" eb="3">
      <t>ショク</t>
    </rPh>
    <rPh sb="4" eb="5">
      <t>モノ</t>
    </rPh>
    <rPh sb="6" eb="7">
      <t>スウ</t>
    </rPh>
    <phoneticPr fontId="8"/>
  </si>
  <si>
    <t>求 人 数</t>
    <rPh sb="0" eb="1">
      <t>モトム</t>
    </rPh>
    <rPh sb="2" eb="3">
      <t>ヒト</t>
    </rPh>
    <rPh sb="4" eb="5">
      <t>スウ</t>
    </rPh>
    <phoneticPr fontId="8"/>
  </si>
  <si>
    <t xml:space="preserve"> 就職件数</t>
    <rPh sb="3" eb="4">
      <t>ケン</t>
    </rPh>
    <phoneticPr fontId="8"/>
  </si>
  <si>
    <t>中小企業
雇用人員DI</t>
    <rPh sb="0" eb="2">
      <t>チュウショウ</t>
    </rPh>
    <rPh sb="2" eb="4">
      <t>キギョウ</t>
    </rPh>
    <rPh sb="5" eb="7">
      <t>コヨウ</t>
    </rPh>
    <rPh sb="7" eb="9">
      <t>ジンイン</t>
    </rPh>
    <phoneticPr fontId="8"/>
  </si>
  <si>
    <t>現金給与総額　(月間、円）</t>
    <rPh sb="0" eb="2">
      <t>ゲンキン</t>
    </rPh>
    <rPh sb="2" eb="4">
      <t>キュウヨ</t>
    </rPh>
    <rPh sb="4" eb="6">
      <t>ソウガク</t>
    </rPh>
    <rPh sb="8" eb="10">
      <t>ゲッカン</t>
    </rPh>
    <rPh sb="11" eb="12">
      <t>エン</t>
    </rPh>
    <phoneticPr fontId="8"/>
  </si>
  <si>
    <t>就業形態別　(月間、円）</t>
    <rPh sb="0" eb="2">
      <t>シュウギョウ</t>
    </rPh>
    <rPh sb="2" eb="4">
      <t>ケイタイ</t>
    </rPh>
    <rPh sb="4" eb="5">
      <t>ベツ</t>
    </rPh>
    <phoneticPr fontId="8"/>
  </si>
  <si>
    <r>
      <t>実質賃金指数</t>
    </r>
    <r>
      <rPr>
        <b/>
        <sz val="6"/>
        <color rgb="FF000000"/>
        <rFont val="ＭＳ Ｐゴシック"/>
        <family val="3"/>
        <charset val="128"/>
      </rPr>
      <t xml:space="preserve">
2015年=100</t>
    </r>
    <phoneticPr fontId="8"/>
  </si>
  <si>
    <t>現金給与総額　(月間、円）</t>
    <rPh sb="0" eb="2">
      <t>ゲンキン</t>
    </rPh>
    <rPh sb="2" eb="4">
      <t>キュウヨ</t>
    </rPh>
    <rPh sb="4" eb="6">
      <t>ソウガク</t>
    </rPh>
    <phoneticPr fontId="8"/>
  </si>
  <si>
    <t>総実労働時間数</t>
    <rPh sb="0" eb="1">
      <t>ソウ</t>
    </rPh>
    <rPh sb="1" eb="2">
      <t>ジツ</t>
    </rPh>
    <rPh sb="2" eb="4">
      <t>ロウドウ</t>
    </rPh>
    <rPh sb="4" eb="6">
      <t>ジカン</t>
    </rPh>
    <rPh sb="6" eb="7">
      <t>スウ</t>
    </rPh>
    <phoneticPr fontId="8"/>
  </si>
  <si>
    <t>所定外
労働時間</t>
    <rPh sb="0" eb="2">
      <t>ショテイ</t>
    </rPh>
    <rPh sb="2" eb="3">
      <t>ガイ</t>
    </rPh>
    <rPh sb="4" eb="6">
      <t>ロウドウ</t>
    </rPh>
    <rPh sb="6" eb="8">
      <t>ジカン</t>
    </rPh>
    <phoneticPr fontId="8"/>
  </si>
  <si>
    <t>常　用
労働者数
　　　　　(人)</t>
    <rPh sb="0" eb="1">
      <t>ツネ</t>
    </rPh>
    <rPh sb="2" eb="3">
      <t>ヨウ</t>
    </rPh>
    <rPh sb="4" eb="7">
      <t>ロウドウシャ</t>
    </rPh>
    <rPh sb="7" eb="8">
      <t>スウ</t>
    </rPh>
    <rPh sb="15" eb="16">
      <t>ニン</t>
    </rPh>
    <phoneticPr fontId="8"/>
  </si>
  <si>
    <r>
      <t>パートタイム
労働者比率</t>
    </r>
    <r>
      <rPr>
        <b/>
        <vertAlign val="superscript"/>
        <sz val="8"/>
        <color rgb="FF000000"/>
        <rFont val="ＭＳ Ｐゴシック"/>
        <family val="3"/>
        <charset val="128"/>
      </rPr>
      <t xml:space="preserve">3)
　　　　 </t>
    </r>
    <r>
      <rPr>
        <b/>
        <sz val="8"/>
        <color rgb="FF000000"/>
        <rFont val="ＭＳ Ｐゴシック"/>
        <family val="3"/>
        <charset val="128"/>
      </rPr>
      <t>(％)</t>
    </r>
    <rPh sb="7" eb="10">
      <t>ロウドウシャ</t>
    </rPh>
    <rPh sb="10" eb="12">
      <t>ヒリツ</t>
    </rPh>
    <phoneticPr fontId="8"/>
  </si>
  <si>
    <t>常  用
労働者数
 　(千人)</t>
    <rPh sb="0" eb="1">
      <t>ツネ</t>
    </rPh>
    <rPh sb="3" eb="4">
      <t>ヨウ</t>
    </rPh>
    <rPh sb="5" eb="6">
      <t>ロウ</t>
    </rPh>
    <rPh sb="6" eb="7">
      <t>ハタラキ</t>
    </rPh>
    <rPh sb="7" eb="8">
      <t>モノ</t>
    </rPh>
    <rPh sb="8" eb="9">
      <t>スウ</t>
    </rPh>
    <rPh sb="13" eb="15">
      <t>センニン</t>
    </rPh>
    <phoneticPr fontId="8"/>
  </si>
  <si>
    <t>(千人)</t>
    <rPh sb="1" eb="2">
      <t>セン</t>
    </rPh>
    <phoneticPr fontId="8"/>
  </si>
  <si>
    <t>(千人)</t>
    <phoneticPr fontId="8"/>
  </si>
  <si>
    <t>(％)</t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</si>
  <si>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</si>
  <si>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</si>
  <si>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t>(万人)</t>
    <phoneticPr fontId="8"/>
  </si>
  <si>
    <t>新規</t>
    <rPh sb="0" eb="2">
      <t>シンキ</t>
    </rPh>
    <phoneticPr fontId="8"/>
  </si>
  <si>
    <r>
      <t>有効</t>
    </r>
    <r>
      <rPr>
        <b/>
        <vertAlign val="superscript"/>
        <sz val="8"/>
        <color rgb="FF000000"/>
        <rFont val="ＭＳ Ｐゴシック"/>
        <family val="3"/>
        <charset val="128"/>
      </rPr>
      <t>2)</t>
    </r>
    <rPh sb="0" eb="2">
      <t>ユウコウ</t>
    </rPh>
    <phoneticPr fontId="8"/>
  </si>
  <si>
    <t>新規</t>
    <phoneticPr fontId="8"/>
  </si>
  <si>
    <r>
      <t>有効</t>
    </r>
    <r>
      <rPr>
        <b/>
        <vertAlign val="superscript"/>
        <sz val="8"/>
        <color rgb="FF000000"/>
        <rFont val="ＭＳ Ｐゴシック"/>
        <family val="3"/>
        <charset val="128"/>
      </rPr>
      <t>2)</t>
    </r>
    <phoneticPr fontId="8"/>
  </si>
  <si>
    <t>有効</t>
    <rPh sb="0" eb="2">
      <t>ユウコウ</t>
    </rPh>
    <phoneticPr fontId="8"/>
  </si>
  <si>
    <t>有効</t>
    <phoneticPr fontId="8"/>
  </si>
  <si>
    <r>
      <t>就職率</t>
    </r>
    <r>
      <rPr>
        <b/>
        <vertAlign val="superscript"/>
        <sz val="7"/>
        <color rgb="FF000000"/>
        <rFont val="ＭＳ Ｐゴシック"/>
        <family val="3"/>
        <charset val="128"/>
      </rPr>
      <t xml:space="preserve">2)
</t>
    </r>
    <r>
      <rPr>
        <b/>
        <sz val="7"/>
        <color rgb="FF000000"/>
        <rFont val="ＭＳ Ｐゴシック"/>
        <family val="3"/>
        <charset val="128"/>
      </rPr>
      <t>　　　(％)</t>
    </r>
    <rPh sb="0" eb="2">
      <t>シュウショク</t>
    </rPh>
    <rPh sb="2" eb="3">
      <t>リツ</t>
    </rPh>
    <phoneticPr fontId="8"/>
  </si>
  <si>
    <t>就職件数
　　 (件)</t>
    <rPh sb="0" eb="2">
      <t>シュウショク</t>
    </rPh>
    <rPh sb="2" eb="3">
      <t>ケン</t>
    </rPh>
    <rPh sb="9" eb="10">
      <t>ケン</t>
    </rPh>
    <phoneticPr fontId="8"/>
  </si>
  <si>
    <t>建設業</t>
  </si>
  <si>
    <t>情報
通信業</t>
    <rPh sb="0" eb="1">
      <t>ジョウ</t>
    </rPh>
    <rPh sb="1" eb="2">
      <t>ホウ</t>
    </rPh>
    <rPh sb="3" eb="6">
      <t>ツウシンギョウ</t>
    </rPh>
    <phoneticPr fontId="8"/>
  </si>
  <si>
    <t>運輸業,
郵便業</t>
    <rPh sb="5" eb="7">
      <t>ユウビン</t>
    </rPh>
    <rPh sb="7" eb="8">
      <t>ギョウ</t>
    </rPh>
    <phoneticPr fontId="8"/>
  </si>
  <si>
    <t>卸売業,
小売業</t>
    <rPh sb="2" eb="3">
      <t>ギョウ</t>
    </rPh>
    <phoneticPr fontId="8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</si>
  <si>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8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</si>
  <si>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8"/>
  </si>
  <si>
    <t>医療,福祉</t>
    <rPh sb="0" eb="2">
      <t>イリョウ</t>
    </rPh>
    <rPh sb="3" eb="5">
      <t>フクシ</t>
    </rPh>
    <phoneticPr fontId="8"/>
  </si>
  <si>
    <t>サービス業</t>
    <phoneticPr fontId="8"/>
  </si>
  <si>
    <t>定期給与</t>
  </si>
  <si>
    <t>特別給与</t>
  </si>
  <si>
    <t>一   般
労働者</t>
    <rPh sb="0" eb="1">
      <t>イチ</t>
    </rPh>
    <rPh sb="4" eb="5">
      <t>パン</t>
    </rPh>
    <rPh sb="6" eb="9">
      <t>ロウドウシャ</t>
    </rPh>
    <phoneticPr fontId="8"/>
  </si>
  <si>
    <t>所定内</t>
    <phoneticPr fontId="8"/>
  </si>
  <si>
    <t>所定外</t>
    <rPh sb="0" eb="2">
      <t>ショテイ</t>
    </rPh>
    <rPh sb="2" eb="3">
      <t>ソト</t>
    </rPh>
    <phoneticPr fontId="8"/>
  </si>
  <si>
    <t>製造業</t>
    <rPh sb="0" eb="3">
      <t>セイゾウギョウ</t>
    </rPh>
    <phoneticPr fontId="8"/>
  </si>
  <si>
    <t>20年</t>
    <rPh sb="2" eb="3">
      <t>ネン</t>
    </rPh>
    <phoneticPr fontId="8"/>
  </si>
  <si>
    <t>10-12月期</t>
    <rPh sb="5" eb="6">
      <t>ガツ</t>
    </rPh>
    <phoneticPr fontId="8"/>
  </si>
  <si>
    <t>1-3月期</t>
    <rPh sb="3" eb="4">
      <t>ガツ</t>
    </rPh>
    <rPh sb="4" eb="5">
      <t>キ</t>
    </rPh>
    <phoneticPr fontId="3"/>
  </si>
  <si>
    <t>4-6月期</t>
    <rPh sb="3" eb="4">
      <t>ガツ</t>
    </rPh>
    <phoneticPr fontId="8"/>
  </si>
  <si>
    <t>1..84</t>
    <phoneticPr fontId="8"/>
  </si>
  <si>
    <t>資料出所</t>
    <rPh sb="0" eb="2">
      <t>シリョウ</t>
    </rPh>
    <rPh sb="2" eb="4">
      <t>シュッショ</t>
    </rPh>
    <phoneticPr fontId="3"/>
  </si>
  <si>
    <t>東京都総務局｢東京の労働力｣</t>
    <rPh sb="0" eb="3">
      <t>トウキョウト</t>
    </rPh>
    <rPh sb="3" eb="6">
      <t>ソウムキョク</t>
    </rPh>
    <rPh sb="7" eb="9">
      <t>トウキョウ</t>
    </rPh>
    <rPh sb="10" eb="13">
      <t>ロウドウリョク</t>
    </rPh>
    <phoneticPr fontId="8"/>
  </si>
  <si>
    <t>総務省「労働力調査」</t>
    <rPh sb="0" eb="3">
      <t>ソウムショウ</t>
    </rPh>
    <rPh sb="4" eb="7">
      <t>ロウドウリョク</t>
    </rPh>
    <rPh sb="7" eb="9">
      <t>チョウサ</t>
    </rPh>
    <phoneticPr fontId="3"/>
  </si>
  <si>
    <t>東京労働局
「職業安定
業務統計」</t>
    <rPh sb="0" eb="2">
      <t>トウキョウ</t>
    </rPh>
    <rPh sb="2" eb="5">
      <t>ロウドウキョク</t>
    </rPh>
    <phoneticPr fontId="8"/>
  </si>
  <si>
    <t>厚生労働省
「職業安定
業務統計」</t>
    <rPh sb="0" eb="2">
      <t>コウセイ</t>
    </rPh>
    <rPh sb="2" eb="5">
      <t>ロウドウショウ</t>
    </rPh>
    <phoneticPr fontId="8"/>
  </si>
  <si>
    <t>東京労働局
「職業安定業務統計」</t>
    <rPh sb="0" eb="2">
      <t>トウキョウ</t>
    </rPh>
    <rPh sb="2" eb="4">
      <t>ロウドウ</t>
    </rPh>
    <rPh sb="4" eb="5">
      <t>キョク</t>
    </rPh>
    <phoneticPr fontId="8"/>
  </si>
  <si>
    <t>東京労働局
「職業安定業務統計」</t>
    <rPh sb="0" eb="2">
      <t>トウキョウ</t>
    </rPh>
    <rPh sb="2" eb="4">
      <t>ロウドウ</t>
    </rPh>
    <rPh sb="4" eb="5">
      <t>キョク</t>
    </rPh>
    <phoneticPr fontId="23"/>
  </si>
  <si>
    <t>東京都産業労働局
「東京都中小企業の景況」</t>
    <rPh sb="0" eb="2">
      <t>トウキョウ</t>
    </rPh>
    <rPh sb="2" eb="3">
      <t>ト</t>
    </rPh>
    <rPh sb="3" eb="5">
      <t>サンギョウ</t>
    </rPh>
    <rPh sb="5" eb="7">
      <t>ロウドウ</t>
    </rPh>
    <rPh sb="7" eb="8">
      <t>キョク</t>
    </rPh>
    <rPh sb="10" eb="12">
      <t>トウキョウ</t>
    </rPh>
    <rPh sb="12" eb="13">
      <t>ト</t>
    </rPh>
    <rPh sb="13" eb="15">
      <t>チュウショウ</t>
    </rPh>
    <rPh sb="15" eb="17">
      <t>キギョウ</t>
    </rPh>
    <rPh sb="18" eb="20">
      <t>ケイキョウ</t>
    </rPh>
    <phoneticPr fontId="8"/>
  </si>
  <si>
    <t>東京都総務局「毎月勤労統計調査」</t>
    <rPh sb="0" eb="3">
      <t>トウキョウト</t>
    </rPh>
    <rPh sb="3" eb="6">
      <t>ソウムキョク</t>
    </rPh>
    <rPh sb="7" eb="9">
      <t>マイツキ</t>
    </rPh>
    <rPh sb="9" eb="11">
      <t>キンロウ</t>
    </rPh>
    <rPh sb="11" eb="13">
      <t>トウケイ</t>
    </rPh>
    <rPh sb="13" eb="15">
      <t>チョウサ</t>
    </rPh>
    <phoneticPr fontId="8"/>
  </si>
  <si>
    <t>厚生労働省「毎月勤労統計調査」</t>
    <rPh sb="0" eb="2">
      <t>コウセイ</t>
    </rPh>
    <rPh sb="2" eb="5">
      <t>ロウドウショウ</t>
    </rPh>
    <rPh sb="6" eb="8">
      <t>マイツキ</t>
    </rPh>
    <rPh sb="8" eb="10">
      <t>キンロウ</t>
    </rPh>
    <rPh sb="10" eb="12">
      <t>トウケイ</t>
    </rPh>
    <rPh sb="12" eb="14">
      <t>チョウサ</t>
    </rPh>
    <phoneticPr fontId="8"/>
  </si>
  <si>
    <t>東京都総務局
「毎月勤労統計調査」</t>
    <rPh sb="0" eb="3">
      <t>トウキョウト</t>
    </rPh>
    <rPh sb="3" eb="5">
      <t>ソウム</t>
    </rPh>
    <rPh sb="5" eb="6">
      <t>キョク</t>
    </rPh>
    <rPh sb="8" eb="10">
      <t>マイツキ</t>
    </rPh>
    <rPh sb="10" eb="12">
      <t>キンロウ</t>
    </rPh>
    <rPh sb="12" eb="14">
      <t>トウケイ</t>
    </rPh>
    <rPh sb="14" eb="16">
      <t>チョウサ</t>
    </rPh>
    <phoneticPr fontId="8"/>
  </si>
  <si>
    <t>厚生労働省
「毎月勤労統計調査」</t>
    <rPh sb="0" eb="2">
      <t>コウセイ</t>
    </rPh>
    <rPh sb="2" eb="5">
      <t>ロウドウショウ</t>
    </rPh>
    <rPh sb="7" eb="9">
      <t>マイツキ</t>
    </rPh>
    <rPh sb="9" eb="11">
      <t>キンロウ</t>
    </rPh>
    <rPh sb="11" eb="13">
      <t>トウケイ</t>
    </rPh>
    <rPh sb="13" eb="15">
      <t>チョウサ</t>
    </rPh>
    <phoneticPr fontId="8"/>
  </si>
  <si>
    <t>東京都総務局
「毎月勤労統計調査」</t>
    <rPh sb="0" eb="3">
      <t>トウキョウト</t>
    </rPh>
    <rPh sb="3" eb="6">
      <t>ソウムキョク</t>
    </rPh>
    <rPh sb="8" eb="10">
      <t>マイツキ</t>
    </rPh>
    <rPh sb="10" eb="12">
      <t>キンロウ</t>
    </rPh>
    <rPh sb="12" eb="14">
      <t>トウケイ</t>
    </rPh>
    <rPh sb="14" eb="16">
      <t>チョウサ</t>
    </rPh>
    <phoneticPr fontId="8"/>
  </si>
  <si>
    <t>(注)　労働力調査は、2017年1月分結果から算出の基礎となる人口を2015年国勢調査結果を基準とする推計人口に切り替えた。
　　　 1) 15歳以上人口のうち、就業者と完全失業者を合わせたもの
　　　 2) 労働力人口比率＝労働力人口／15歳以上人口×100（％）　   3) 完全失業率＝完全失業者数／労働力人口×100（％）
　　　　　　　　　　　　　　　　　　　　　　　　　　　　　　　　　　　　</t>
    <rPh sb="117" eb="118">
      <t>ア</t>
    </rPh>
    <rPh sb="131" eb="134">
      <t>ロウドウリョク</t>
    </rPh>
    <rPh sb="134" eb="136">
      <t>ジンコウ</t>
    </rPh>
    <rPh sb="136" eb="138">
      <t>ヒリツ</t>
    </rPh>
    <rPh sb="139" eb="142">
      <t>ロウドウリョク</t>
    </rPh>
    <rPh sb="142" eb="144">
      <t>ジンコウ</t>
    </rPh>
    <rPh sb="147" eb="148">
      <t>サイ</t>
    </rPh>
    <rPh sb="148" eb="150">
      <t>イジョウ</t>
    </rPh>
    <rPh sb="150" eb="152">
      <t>ジンコウ</t>
    </rPh>
    <rPh sb="166" eb="168">
      <t>カンゼン</t>
    </rPh>
    <rPh sb="177" eb="178">
      <t>スウ</t>
    </rPh>
    <phoneticPr fontId="8"/>
  </si>
  <si>
    <t>(注)　1) 新規学卒を除く。年の数値は原数値の月平均値。
　　　 2) 月間有効求職者数＝前月から繰り越しの有効期限（原則として申込の月の翌々月まで）内の求職者数＋新規求職者数。
　　　 　  月間有効求人数についても同様。
　　　 3) 求人倍率＝求人数／求職者数</t>
    <rPh sb="7" eb="9">
      <t>シンキ</t>
    </rPh>
    <rPh sb="9" eb="11">
      <t>ガクソツ</t>
    </rPh>
    <rPh sb="12" eb="13">
      <t>ノゾ</t>
    </rPh>
    <rPh sb="15" eb="16">
      <t>ネン</t>
    </rPh>
    <rPh sb="17" eb="18">
      <t>スウ</t>
    </rPh>
    <rPh sb="18" eb="19">
      <t>アタイ</t>
    </rPh>
    <rPh sb="20" eb="21">
      <t>ゲン</t>
    </rPh>
    <rPh sb="21" eb="23">
      <t>スウチ</t>
    </rPh>
    <rPh sb="24" eb="25">
      <t>ツキ</t>
    </rPh>
    <rPh sb="25" eb="27">
      <t>ヘイキン</t>
    </rPh>
    <rPh sb="27" eb="28">
      <t>アタイ</t>
    </rPh>
    <rPh sb="37" eb="39">
      <t>ゲッカン</t>
    </rPh>
    <rPh sb="39" eb="41">
      <t>ユウコウ</t>
    </rPh>
    <rPh sb="41" eb="43">
      <t>キュウショク</t>
    </rPh>
    <rPh sb="43" eb="44">
      <t>シャ</t>
    </rPh>
    <rPh sb="44" eb="45">
      <t>スウ</t>
    </rPh>
    <rPh sb="46" eb="48">
      <t>ゼンゲツ</t>
    </rPh>
    <rPh sb="50" eb="51">
      <t>ク</t>
    </rPh>
    <rPh sb="52" eb="53">
      <t>コ</t>
    </rPh>
    <rPh sb="55" eb="57">
      <t>ユウコウ</t>
    </rPh>
    <rPh sb="57" eb="59">
      <t>キゲン</t>
    </rPh>
    <rPh sb="60" eb="62">
      <t>ゲンソク</t>
    </rPh>
    <rPh sb="65" eb="67">
      <t>モウシコ</t>
    </rPh>
    <rPh sb="68" eb="69">
      <t>ツキ</t>
    </rPh>
    <rPh sb="70" eb="73">
      <t>ヨクヨクゲツ</t>
    </rPh>
    <rPh sb="76" eb="77">
      <t>ナイ</t>
    </rPh>
    <rPh sb="78" eb="80">
      <t>キュウショク</t>
    </rPh>
    <rPh sb="80" eb="81">
      <t>シャ</t>
    </rPh>
    <rPh sb="81" eb="82">
      <t>スウ</t>
    </rPh>
    <rPh sb="83" eb="85">
      <t>シンキ</t>
    </rPh>
    <rPh sb="85" eb="87">
      <t>キュウショク</t>
    </rPh>
    <rPh sb="87" eb="88">
      <t>シャ</t>
    </rPh>
    <rPh sb="88" eb="89">
      <t>スウ</t>
    </rPh>
    <rPh sb="98" eb="100">
      <t>ゲッカン</t>
    </rPh>
    <rPh sb="100" eb="102">
      <t>ユウコウ</t>
    </rPh>
    <rPh sb="102" eb="105">
      <t>キュウジンスウ</t>
    </rPh>
    <rPh sb="110" eb="112">
      <t>ドウヨウ</t>
    </rPh>
    <rPh sb="121" eb="123">
      <t>キュウジン</t>
    </rPh>
    <rPh sb="123" eb="125">
      <t>バイリツ</t>
    </rPh>
    <rPh sb="126" eb="128">
      <t>キュウジン</t>
    </rPh>
    <rPh sb="128" eb="129">
      <t>スウ</t>
    </rPh>
    <rPh sb="130" eb="132">
      <t>キュウショク</t>
    </rPh>
    <rPh sb="132" eb="133">
      <t>シャ</t>
    </rPh>
    <rPh sb="133" eb="134">
      <t>スウ</t>
    </rPh>
    <phoneticPr fontId="8"/>
  </si>
  <si>
    <t xml:space="preserve">(注)　1) 新規学卒を除く。年の数値は原数値の月平均値。
　　　 2) 月間有効求職者数＝前月から繰り越しの有効期限（原則として申込の月の翌々月まで）内の
　　　 　  求職者数＋新規求職者数。月間有効求人数についても同様。
　　　 </t>
    <rPh sb="7" eb="9">
      <t>シンキ</t>
    </rPh>
    <rPh sb="9" eb="11">
      <t>ガクソツ</t>
    </rPh>
    <rPh sb="12" eb="13">
      <t>ノゾ</t>
    </rPh>
    <rPh sb="15" eb="16">
      <t>ネン</t>
    </rPh>
    <rPh sb="17" eb="19">
      <t>スウチ</t>
    </rPh>
    <rPh sb="20" eb="21">
      <t>ゲン</t>
    </rPh>
    <rPh sb="21" eb="23">
      <t>スウチ</t>
    </rPh>
    <rPh sb="24" eb="25">
      <t>ツキ</t>
    </rPh>
    <rPh sb="25" eb="27">
      <t>ヘイキン</t>
    </rPh>
    <rPh sb="27" eb="28">
      <t>アタイ</t>
    </rPh>
    <phoneticPr fontId="8"/>
  </si>
  <si>
    <t>（注）　 1) 2020年3月分から調査対象事業所の見直しを行ったため、それ以前とは不連続が生じている。
　　　    2) 茨城、栃木、群馬、埼玉、千葉、東京、神奈川、新潟、山梨、長野、静岡の１都10県（関東経済産業局管内）</t>
    <rPh sb="1" eb="2">
      <t>チュウ</t>
    </rPh>
    <rPh sb="12" eb="13">
      <t>ネン</t>
    </rPh>
    <rPh sb="14" eb="15">
      <t>ガツ</t>
    </rPh>
    <rPh sb="15" eb="16">
      <t>ブン</t>
    </rPh>
    <rPh sb="18" eb="20">
      <t>チョウサ</t>
    </rPh>
    <rPh sb="20" eb="22">
      <t>タイショウ</t>
    </rPh>
    <rPh sb="22" eb="25">
      <t>ジギョウショ</t>
    </rPh>
    <rPh sb="26" eb="28">
      <t>ミナオ</t>
    </rPh>
    <rPh sb="30" eb="31">
      <t>オコナ</t>
    </rPh>
    <rPh sb="38" eb="40">
      <t>イゼン</t>
    </rPh>
    <rPh sb="42" eb="45">
      <t>フレンゾク</t>
    </rPh>
    <rPh sb="46" eb="47">
      <t>ショウ</t>
    </rPh>
    <rPh sb="103" eb="105">
      <t>カントウ</t>
    </rPh>
    <rPh sb="105" eb="107">
      <t>ケイザイ</t>
    </rPh>
    <rPh sb="107" eb="109">
      <t>サンギョウ</t>
    </rPh>
    <rPh sb="109" eb="110">
      <t>キョク</t>
    </rPh>
    <rPh sb="110" eb="112">
      <t>カンナイ</t>
    </rPh>
    <phoneticPr fontId="8"/>
  </si>
  <si>
    <r>
      <t>家　　計　　消　　費　　支　　出　</t>
    </r>
    <r>
      <rPr>
        <b/>
        <vertAlign val="superscript"/>
        <sz val="8"/>
        <color rgb="FF000000"/>
        <rFont val="ＭＳ Ｐゴシック"/>
        <family val="3"/>
        <charset val="128"/>
      </rPr>
      <t>　　　</t>
    </r>
    <r>
      <rPr>
        <b/>
        <sz val="8"/>
        <color rgb="FF000000"/>
        <rFont val="ＭＳ Ｐゴシック"/>
        <family val="3"/>
        <charset val="128"/>
      </rPr>
      <t>（円）</t>
    </r>
    <rPh sb="0" eb="1">
      <t>イエ</t>
    </rPh>
    <rPh sb="3" eb="4">
      <t>ケイ</t>
    </rPh>
    <rPh sb="6" eb="7">
      <t>ケ</t>
    </rPh>
    <rPh sb="9" eb="10">
      <t>ヒ</t>
    </rPh>
    <rPh sb="12" eb="13">
      <t>ササ</t>
    </rPh>
    <rPh sb="15" eb="16">
      <t>デ</t>
    </rPh>
    <rPh sb="21" eb="22">
      <t>エン</t>
    </rPh>
    <phoneticPr fontId="8"/>
  </si>
  <si>
    <r>
      <t>関東</t>
    </r>
    <r>
      <rPr>
        <b/>
        <vertAlign val="superscript"/>
        <sz val="8"/>
        <color rgb="FF000000"/>
        <rFont val="ＭＳ Ｐゴシック"/>
        <family val="3"/>
        <charset val="128"/>
      </rPr>
      <t>1)</t>
    </r>
    <rPh sb="0" eb="2">
      <t>カントウ</t>
    </rPh>
    <phoneticPr fontId="8"/>
  </si>
  <si>
    <r>
      <t xml:space="preserve">新車販売台数
</t>
    </r>
    <r>
      <rPr>
        <b/>
        <sz val="7"/>
        <color rgb="FF000000"/>
        <rFont val="ＭＳ Ｐゴシック"/>
        <family val="3"/>
        <charset val="128"/>
      </rPr>
      <t>(登録車)</t>
    </r>
    <r>
      <rPr>
        <b/>
        <vertAlign val="superscript"/>
        <sz val="7"/>
        <color rgb="FF000000"/>
        <rFont val="ＭＳ Ｐゴシック"/>
        <family val="3"/>
        <charset val="128"/>
      </rPr>
      <t xml:space="preserve"> 2</t>
    </r>
    <r>
      <rPr>
        <b/>
        <vertAlign val="superscript"/>
        <sz val="8"/>
        <color rgb="FF000000"/>
        <rFont val="ＭＳ Ｐゴシック"/>
        <family val="3"/>
        <charset val="128"/>
      </rPr>
      <t>)
　　　　</t>
    </r>
    <r>
      <rPr>
        <b/>
        <sz val="8"/>
        <color rgb="FF000000"/>
        <rFont val="ＭＳ Ｐゴシック"/>
        <family val="3"/>
        <charset val="128"/>
      </rPr>
      <t>(台)</t>
    </r>
    <rPh sb="0" eb="2">
      <t>シンシャ</t>
    </rPh>
    <rPh sb="2" eb="4">
      <t>ハンバイ</t>
    </rPh>
    <rPh sb="4" eb="6">
      <t>ダイスウ</t>
    </rPh>
    <rPh sb="8" eb="10">
      <t>トウロク</t>
    </rPh>
    <rPh sb="10" eb="11">
      <t>クルマ</t>
    </rPh>
    <rPh sb="21" eb="22">
      <t>ダイ</t>
    </rPh>
    <phoneticPr fontId="8"/>
  </si>
  <si>
    <t>　(注）　　　1) 茨城、栃木、群馬、埼玉、千葉、東京、神奈川。
　　　　　　　2) 普通乗用車、小型乗用車、普通トラック、小型トラック、バスの合計。特殊車、トレーラー、その他不明車を除く。</t>
    <rPh sb="2" eb="3">
      <t>チュウ</t>
    </rPh>
    <rPh sb="10" eb="12">
      <t>イバラキ</t>
    </rPh>
    <rPh sb="13" eb="15">
      <t>トチギ</t>
    </rPh>
    <rPh sb="16" eb="18">
      <t>グンマ</t>
    </rPh>
    <rPh sb="19" eb="21">
      <t>サイタマ</t>
    </rPh>
    <rPh sb="22" eb="24">
      <t>チバ</t>
    </rPh>
    <rPh sb="25" eb="27">
      <t>トウキョウ</t>
    </rPh>
    <rPh sb="28" eb="31">
      <t>カナガワ</t>
    </rPh>
    <rPh sb="43" eb="45">
      <t>フツウ</t>
    </rPh>
    <rPh sb="45" eb="48">
      <t>ジョウヨウシャ</t>
    </rPh>
    <rPh sb="49" eb="51">
      <t>コガタ</t>
    </rPh>
    <rPh sb="51" eb="54">
      <t>ジョウヨウシャ</t>
    </rPh>
    <rPh sb="55" eb="57">
      <t>フツウ</t>
    </rPh>
    <rPh sb="62" eb="64">
      <t>コガタ</t>
    </rPh>
    <rPh sb="72" eb="74">
      <t>ゴウケイ</t>
    </rPh>
    <phoneticPr fontId="8"/>
  </si>
  <si>
    <t>(注)　1) 常用労働者５人以上の事業所。
　　　 2) 2019年及び2019年9月分から2020年8月分までの数値は、2020年11月6日付の訂正値。</t>
    <rPh sb="33" eb="34">
      <t>ネン</t>
    </rPh>
    <rPh sb="34" eb="35">
      <t>オヨ</t>
    </rPh>
    <rPh sb="40" eb="41">
      <t>ネン</t>
    </rPh>
    <rPh sb="42" eb="43">
      <t>ガツ</t>
    </rPh>
    <rPh sb="43" eb="44">
      <t>ブン</t>
    </rPh>
    <rPh sb="50" eb="51">
      <t>ネン</t>
    </rPh>
    <rPh sb="52" eb="53">
      <t>ガツ</t>
    </rPh>
    <rPh sb="53" eb="54">
      <t>ブン</t>
    </rPh>
    <rPh sb="57" eb="59">
      <t>スウチ</t>
    </rPh>
    <rPh sb="65" eb="66">
      <t>ネン</t>
    </rPh>
    <rPh sb="68" eb="69">
      <t>ガツ</t>
    </rPh>
    <rPh sb="70" eb="71">
      <t>ヒ</t>
    </rPh>
    <rPh sb="71" eb="72">
      <t>ツ</t>
    </rPh>
    <rPh sb="73" eb="75">
      <t>テイセイ</t>
    </rPh>
    <rPh sb="75" eb="76">
      <t>チ</t>
    </rPh>
    <phoneticPr fontId="8"/>
  </si>
  <si>
    <t>(注)　1) 常用労働者５人以上の事業所。
　　　 2)  2019年及び2019年9月分から2020年8月分までの数値は、2020年11月6日付の訂正値。
　　　 3)  常用労働者に占めるパートタイム労働者の比率。</t>
    <rPh sb="7" eb="9">
      <t>ジョウヨウ</t>
    </rPh>
    <rPh sb="9" eb="12">
      <t>ロウドウシャ</t>
    </rPh>
    <rPh sb="13" eb="14">
      <t>ニン</t>
    </rPh>
    <rPh sb="14" eb="16">
      <t>イジョウ</t>
    </rPh>
    <rPh sb="17" eb="20">
      <t>ジギョウショ</t>
    </rPh>
    <phoneticPr fontId="8"/>
  </si>
  <si>
    <t>設備投資
実施企業
割合（％）</t>
    <rPh sb="0" eb="2">
      <t>セツビ</t>
    </rPh>
    <rPh sb="2" eb="4">
      <t>トウシ</t>
    </rPh>
    <rPh sb="5" eb="7">
      <t>ジッシ</t>
    </rPh>
    <rPh sb="7" eb="9">
      <t>キギョウ</t>
    </rPh>
    <rPh sb="10" eb="12">
      <t>ワリアイ</t>
    </rPh>
    <phoneticPr fontId="8"/>
  </si>
  <si>
    <t>来期実施予定企業割合(％)</t>
    <rPh sb="0" eb="2">
      <t>ライキ</t>
    </rPh>
    <rPh sb="2" eb="4">
      <t>ジッシ</t>
    </rPh>
    <rPh sb="4" eb="5">
      <t>ヨ</t>
    </rPh>
    <rPh sb="5" eb="6">
      <t>サダム</t>
    </rPh>
    <rPh sb="6" eb="8">
      <t>キギョウ</t>
    </rPh>
    <rPh sb="8" eb="10">
      <t>ワリアイ</t>
    </rPh>
    <phoneticPr fontId="8"/>
  </si>
  <si>
    <t>就職件数
 　　(人)</t>
    <rPh sb="0" eb="2">
      <t>シュウショク</t>
    </rPh>
    <rPh sb="2" eb="3">
      <t>ケン</t>
    </rPh>
    <phoneticPr fontId="8"/>
  </si>
  <si>
    <t xml:space="preserve">(注)　1) 新規学卒を除く。年の数値は原数値の月平均値。
　　　 2) 就職率＝就職件数／新規求職者数×100（％）
　　　 </t>
    <rPh sb="15" eb="16">
      <t>ネン</t>
    </rPh>
    <rPh sb="17" eb="19">
      <t>スウチ</t>
    </rPh>
    <rPh sb="20" eb="21">
      <t>ゲン</t>
    </rPh>
    <rPh sb="21" eb="23">
      <t>スウチ</t>
    </rPh>
    <rPh sb="24" eb="25">
      <t>ツキ</t>
    </rPh>
    <rPh sb="25" eb="27">
      <t>ヘイキン</t>
    </rPh>
    <rPh sb="27" eb="28">
      <t>アタイ</t>
    </rPh>
    <rPh sb="37" eb="39">
      <t>シュウショク</t>
    </rPh>
    <rPh sb="39" eb="40">
      <t>リツ</t>
    </rPh>
    <rPh sb="41" eb="43">
      <t>シュウショク</t>
    </rPh>
    <rPh sb="43" eb="44">
      <t>ケン</t>
    </rPh>
    <rPh sb="44" eb="45">
      <t>スウ</t>
    </rPh>
    <rPh sb="46" eb="48">
      <t>シンキ</t>
    </rPh>
    <rPh sb="48" eb="50">
      <t>キュウショク</t>
    </rPh>
    <rPh sb="50" eb="51">
      <t>シャ</t>
    </rPh>
    <rPh sb="51" eb="52">
      <t>スウ</t>
    </rPh>
    <phoneticPr fontId="8"/>
  </si>
  <si>
    <t>パートタイム
労働者</t>
    <rPh sb="7" eb="10">
      <t>ロウドウシャ</t>
    </rPh>
    <phoneticPr fontId="8"/>
  </si>
  <si>
    <t>特別給与</t>
    <phoneticPr fontId="8"/>
  </si>
  <si>
    <r>
      <t xml:space="preserve">（注）　景気動向指数、ＧＤＰ、法人企業経常利益については、毎回過去に遡って数値を更新。
         </t>
    </r>
    <r>
      <rPr>
        <sz val="8"/>
        <color rgb="FFFF0000"/>
        <rFont val="ＭＳ Ｐゴシック"/>
        <family val="3"/>
        <charset val="128"/>
      </rPr>
      <t xml:space="preserve"> 1) 5月12日公表値。</t>
    </r>
    <r>
      <rPr>
        <sz val="8"/>
        <rFont val="ＭＳ Ｐゴシック"/>
        <family val="3"/>
        <charset val="128"/>
      </rPr>
      <t xml:space="preserve">
          2) 四半期の値は、年率換算の季節調整値で前期比。</t>
    </r>
    <r>
      <rPr>
        <sz val="8"/>
        <color rgb="FFFF0000"/>
        <rFont val="ＭＳ Ｐゴシック"/>
        <family val="3"/>
        <charset val="128"/>
      </rPr>
      <t>2020年10～12月期（2次速報値）。</t>
    </r>
    <r>
      <rPr>
        <sz val="8"/>
        <rFont val="ＭＳ Ｐゴシック"/>
        <family val="3"/>
        <charset val="128"/>
      </rPr>
      <t xml:space="preserve">
          3) 東京インターバンク相場中心スポットの月中平均。
          4) 季節調整値。金融業，保険業を除いた全産業。</t>
    </r>
    <rPh sb="4" eb="6">
      <t>ケイキ</t>
    </rPh>
    <rPh sb="6" eb="8">
      <t>ドウコウ</t>
    </rPh>
    <rPh sb="8" eb="10">
      <t>シスウ</t>
    </rPh>
    <rPh sb="15" eb="17">
      <t>ホウジン</t>
    </rPh>
    <rPh sb="17" eb="19">
      <t>キギョウ</t>
    </rPh>
    <rPh sb="19" eb="21">
      <t>ケイジョウ</t>
    </rPh>
    <rPh sb="21" eb="23">
      <t>リエキ</t>
    </rPh>
    <rPh sb="29" eb="31">
      <t>マイカイ</t>
    </rPh>
    <rPh sb="31" eb="33">
      <t>カコ</t>
    </rPh>
    <rPh sb="34" eb="35">
      <t>サカノボ</t>
    </rPh>
    <rPh sb="37" eb="39">
      <t>スウチ</t>
    </rPh>
    <rPh sb="40" eb="42">
      <t>コウシン</t>
    </rPh>
    <rPh sb="59" eb="60">
      <t>ガツ</t>
    </rPh>
    <rPh sb="62" eb="63">
      <t>ヒ</t>
    </rPh>
    <rPh sb="63" eb="65">
      <t>コウヒョウ</t>
    </rPh>
    <rPh sb="65" eb="66">
      <t>アタイ</t>
    </rPh>
    <rPh sb="81" eb="83">
      <t>シハン</t>
    </rPh>
    <rPh sb="83" eb="84">
      <t>キ</t>
    </rPh>
    <rPh sb="85" eb="86">
      <t>アタイ</t>
    </rPh>
    <rPh sb="88" eb="90">
      <t>ネンリツ</t>
    </rPh>
    <rPh sb="90" eb="92">
      <t>カンザン</t>
    </rPh>
    <rPh sb="93" eb="95">
      <t>キセツ</t>
    </rPh>
    <rPh sb="95" eb="98">
      <t>チョウセイチ</t>
    </rPh>
    <rPh sb="99" eb="102">
      <t>ゼンキヒ</t>
    </rPh>
    <rPh sb="117" eb="118">
      <t>ジ</t>
    </rPh>
    <rPh sb="118" eb="120">
      <t>ソクホウ</t>
    </rPh>
    <rPh sb="120" eb="121">
      <t>アタイ</t>
    </rPh>
    <rPh sb="174" eb="176">
      <t>キセツ</t>
    </rPh>
    <rPh sb="176" eb="178">
      <t>チョウセイ</t>
    </rPh>
    <rPh sb="178" eb="179">
      <t>チ</t>
    </rPh>
    <rPh sb="180" eb="183">
      <t>キンユウギョウ</t>
    </rPh>
    <rPh sb="184" eb="186">
      <t>ホケン</t>
    </rPh>
    <rPh sb="186" eb="187">
      <t>ギョウ</t>
    </rPh>
    <rPh sb="188" eb="189">
      <t>ノゾ</t>
    </rPh>
    <rPh sb="191" eb="192">
      <t>ゼン</t>
    </rPh>
    <rPh sb="192" eb="194">
      <t>サンギョウ</t>
    </rPh>
    <phoneticPr fontId="8"/>
  </si>
  <si>
    <t>－</t>
  </si>
  <si>
    <t>－</t>
    <phoneticPr fontId="8"/>
  </si>
  <si>
    <t>厚生労働省
「職業安定業務統計」</t>
    <rPh sb="0" eb="2">
      <t>コウセイ</t>
    </rPh>
    <rPh sb="2" eb="5">
      <t>ロウドウショウ</t>
    </rPh>
    <rPh sb="7" eb="9">
      <t>ショクギョウ</t>
    </rPh>
    <rPh sb="9" eb="11">
      <t>アンテイ</t>
    </rPh>
    <rPh sb="11" eb="13">
      <t>ギョウム</t>
    </rPh>
    <rPh sb="13" eb="15">
      <t>トウケイ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</si>
</sst>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76" formatCode="#,##0.0;\△#,##0.0;0.0"/>
    <numFmt numFmtId="177" formatCode="#,##0.00;\△#,##0.00;0.00"/>
    <numFmt numFmtId="178" formatCode="0.0_ ;[Red]\-0.0\ "/>
    <numFmt numFmtId="179" formatCode="m"/>
    <numFmt numFmtId="180" formatCode="#,##0;\△#,##0;0"/>
    <numFmt numFmtId="181" formatCode="yyyy&quot;年&quot;m&quot;月&quot;;@"/>
    <numFmt numFmtId="182" formatCode="yy"/>
    <numFmt numFmtId="183" formatCode="&quot;r &quot;#,##0;&quot;r△&quot;#,##0;&quot;r &quot;0"/>
    <numFmt numFmtId="184" formatCode="yyyy&quot;年&quot;"/>
    <numFmt numFmtId="185" formatCode="&quot;r&quot;0.0;&quot;r△&quot;0.0"/>
    <numFmt numFmtId="186" formatCode="#,#00;&quot;△&quot;#,#00"/>
    <numFmt numFmtId="187" formatCode="#,##0.0;&quot;△ &quot;#,##0.0"/>
    <numFmt numFmtId="188" formatCode="\p\ #,##0.0;\p\△#,##0.0;\p\ 0.0"/>
    <numFmt numFmtId="189" formatCode="\p\ #,##0;\p\△#,##0;\p\ 0"/>
    <numFmt numFmtId="190" formatCode="yyyy"/>
    <numFmt numFmtId="191" formatCode="yy&quot;年&quot;"/>
    <numFmt numFmtId="192" formatCode="0.0;&quot;△ &quot;0.0"/>
  </numFmts>
  <fonts count="4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9"/>
      <name val="Times New Roman"/>
      <family val="1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40"/>
      <name val="HG丸ｺﾞｼｯｸM-PRO"/>
      <family val="3"/>
      <charset val="128"/>
    </font>
    <font>
      <sz val="40"/>
      <name val="ＭＳ ゴシック"/>
      <family val="3"/>
      <charset val="128"/>
    </font>
    <font>
      <sz val="12.5"/>
      <name val="HG丸ｺﾞｼｯｸM-PRO"/>
      <family val="3"/>
      <charset val="128"/>
    </font>
    <font>
      <b/>
      <sz val="24"/>
      <color theme="0"/>
      <name val="HGS創英角ｺﾞｼｯｸUB"/>
      <family val="3"/>
      <charset val="128"/>
    </font>
    <font>
      <sz val="24"/>
      <color theme="0"/>
      <name val="HGS創英角ｺﾞｼｯｸUB"/>
      <family val="3"/>
      <charset val="128"/>
    </font>
    <font>
      <b/>
      <sz val="36"/>
      <color theme="0"/>
      <name val="HGS創英角ｺﾞｼｯｸUB"/>
      <family val="3"/>
      <charset val="128"/>
    </font>
    <font>
      <sz val="8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i/>
      <sz val="8"/>
      <color rgb="FF00000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color rgb="FF000000"/>
      <name val="ＭＳ Ｐゴシック"/>
      <family val="3"/>
      <charset val="128"/>
    </font>
    <font>
      <b/>
      <vertAlign val="superscript"/>
      <sz val="8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vertAlign val="superscript"/>
      <sz val="8"/>
      <color rgb="FFFF000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vertAlign val="superscript"/>
      <sz val="8"/>
      <color rgb="FF000000"/>
      <name val="ＭＳ Ｐゴシック"/>
      <family val="3"/>
      <charset val="128"/>
    </font>
    <font>
      <b/>
      <sz val="8"/>
      <color theme="1"/>
      <name val="ＭＳ Ｐゴシック"/>
      <family val="3"/>
      <charset val="128"/>
    </font>
    <font>
      <b/>
      <sz val="7"/>
      <color rgb="FF000000"/>
      <name val="ＭＳ Ｐゴシック"/>
      <family val="3"/>
      <charset val="128"/>
    </font>
    <font>
      <b/>
      <vertAlign val="superscript"/>
      <sz val="7"/>
      <color rgb="FF000000"/>
      <name val="ＭＳ Ｐゴシック"/>
      <family val="3"/>
      <charset val="128"/>
    </font>
    <font>
      <b/>
      <vertAlign val="superscript"/>
      <sz val="10"/>
      <name val="ＭＳ Ｐゴシック"/>
      <family val="3"/>
      <charset val="128"/>
    </font>
    <font>
      <b/>
      <sz val="6"/>
      <color rgb="FF000000"/>
      <name val="ＭＳ Ｐゴシック"/>
      <family val="3"/>
      <charset val="128"/>
    </font>
    <font>
      <b/>
      <sz val="7.5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i/>
      <sz val="8"/>
      <color theme="1"/>
      <name val="ＭＳ Ｐゴシック"/>
      <family val="3"/>
      <charset val="128"/>
    </font>
    <font>
      <vertAlign val="superscript"/>
      <sz val="8"/>
      <color rgb="FF000000"/>
      <name val="ＭＳ Ｐゴシック"/>
      <family val="3"/>
      <charset val="128"/>
    </font>
    <font>
      <sz val="7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b/>
      <vertAlign val="superscript"/>
      <sz val="6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gradientFill degree="90">
        <stop position="0">
          <color theme="1"/>
        </stop>
        <stop position="1">
          <color theme="1" tint="0.49803155613879818"/>
        </stop>
      </gradient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7">
    <xf numFmtId="0" fontId="0" fillId="0" borderId="0">
      <alignment horizontal="right"/>
    </xf>
    <xf numFmtId="0" fontId="2" fillId="0" borderId="0">
      <alignment vertical="center"/>
    </xf>
    <xf numFmtId="38" fontId="5" fillId="0" borderId="0" applyFont="0" applyFill="0" applyBorder="0" applyAlignment="0" applyProtection="0"/>
    <xf numFmtId="0" fontId="1" fillId="0" borderId="0">
      <alignment vertical="center"/>
    </xf>
    <xf numFmtId="0" fontId="5" fillId="0" borderId="0">
      <alignment horizontal="right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horizontal="right"/>
    </xf>
    <xf numFmtId="0" fontId="1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</cellStyleXfs>
  <cellXfs count="920">
    <xf numFmtId="0" fontId="0" fillId="0" borderId="0" xfId="0">
      <alignment horizontal="right"/>
    </xf>
    <xf numFmtId="0" fontId="2" fillId="0" borderId="0" xfId="1">
      <alignment vertical="center"/>
    </xf>
    <xf numFmtId="0" fontId="2" fillId="0" borderId="0" xfId="1" applyFont="1">
      <alignment vertical="center"/>
    </xf>
    <xf numFmtId="0" fontId="2" fillId="0" borderId="1" xfId="1" applyBorder="1">
      <alignment vertical="center"/>
    </xf>
    <xf numFmtId="0" fontId="2" fillId="0" borderId="2" xfId="1" applyBorder="1">
      <alignment vertical="center"/>
    </xf>
    <xf numFmtId="0" fontId="2" fillId="0" borderId="3" xfId="1" applyBorder="1">
      <alignment vertical="center"/>
    </xf>
    <xf numFmtId="0" fontId="2" fillId="0" borderId="4" xfId="1" applyBorder="1">
      <alignment vertical="center"/>
    </xf>
    <xf numFmtId="0" fontId="2" fillId="0" borderId="5" xfId="1" applyBorder="1">
      <alignment vertical="center"/>
    </xf>
    <xf numFmtId="0" fontId="2" fillId="0" borderId="0" xfId="1" applyBorder="1">
      <alignment vertical="center"/>
    </xf>
    <xf numFmtId="0" fontId="4" fillId="0" borderId="0" xfId="1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2" fillId="0" borderId="4" xfId="1" applyBorder="1" applyAlignment="1">
      <alignment vertical="center"/>
    </xf>
    <xf numFmtId="0" fontId="2" fillId="0" borderId="0" xfId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0" xfId="1" applyAlignment="1">
      <alignment vertical="center"/>
    </xf>
    <xf numFmtId="0" fontId="2" fillId="0" borderId="5" xfId="1" applyBorder="1" applyAlignment="1">
      <alignment vertical="center"/>
    </xf>
    <xf numFmtId="0" fontId="11" fillId="0" borderId="4" xfId="0" applyFont="1" applyBorder="1" applyAlignment="1">
      <alignment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" fillId="0" borderId="6" xfId="1" applyBorder="1">
      <alignment vertical="center"/>
    </xf>
    <xf numFmtId="0" fontId="2" fillId="0" borderId="7" xfId="1" applyBorder="1">
      <alignment vertical="center"/>
    </xf>
    <xf numFmtId="0" fontId="2" fillId="0" borderId="8" xfId="1" applyBorder="1">
      <alignment vertical="center"/>
    </xf>
    <xf numFmtId="0" fontId="4" fillId="0" borderId="0" xfId="1" applyFont="1" applyFill="1" applyBorder="1" applyAlignment="1">
      <alignment horizontal="left" vertical="center"/>
    </xf>
    <xf numFmtId="0" fontId="2" fillId="0" borderId="0" xfId="1" applyFill="1" applyBorder="1">
      <alignment vertical="center"/>
    </xf>
    <xf numFmtId="0" fontId="2" fillId="0" borderId="0" xfId="1" applyFill="1" applyBorder="1" applyAlignment="1">
      <alignment vertical="center"/>
    </xf>
    <xf numFmtId="0" fontId="14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/>
    </xf>
    <xf numFmtId="0" fontId="13" fillId="0" borderId="0" xfId="1" applyFont="1" applyBorder="1" applyAlignment="1">
      <alignment horizontal="left"/>
    </xf>
    <xf numFmtId="0" fontId="12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>
      <alignment vertical="top" wrapText="1"/>
    </xf>
    <xf numFmtId="0" fontId="18" fillId="0" borderId="0" xfId="13" applyNumberFormat="1" applyFont="1" applyFill="1" applyBorder="1" applyAlignment="1">
      <alignment vertical="center"/>
    </xf>
    <xf numFmtId="49" fontId="18" fillId="0" borderId="0" xfId="13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/>
    </xf>
    <xf numFmtId="176" fontId="20" fillId="0" borderId="23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 horizontal="right"/>
    </xf>
    <xf numFmtId="176" fontId="20" fillId="0" borderId="10" xfId="0" applyNumberFormat="1" applyFont="1" applyFill="1" applyBorder="1" applyAlignment="1">
      <alignment horizontal="right"/>
    </xf>
    <xf numFmtId="179" fontId="18" fillId="0" borderId="26" xfId="0" applyNumberFormat="1" applyFont="1" applyFill="1" applyBorder="1" applyAlignment="1">
      <alignment horizontal="center"/>
    </xf>
    <xf numFmtId="176" fontId="20" fillId="0" borderId="27" xfId="0" applyNumberFormat="1" applyFont="1" applyFill="1" applyBorder="1" applyAlignment="1">
      <alignment horizontal="right"/>
    </xf>
    <xf numFmtId="55" fontId="18" fillId="0" borderId="28" xfId="0" applyNumberFormat="1" applyFont="1" applyFill="1" applyBorder="1" applyAlignment="1">
      <alignment horizontal="center"/>
    </xf>
    <xf numFmtId="176" fontId="20" fillId="0" borderId="29" xfId="0" applyNumberFormat="1" applyFont="1" applyFill="1" applyBorder="1" applyAlignment="1">
      <alignment horizontal="right"/>
    </xf>
    <xf numFmtId="176" fontId="20" fillId="0" borderId="31" xfId="0" applyNumberFormat="1" applyFont="1" applyFill="1" applyBorder="1" applyAlignment="1">
      <alignment horizontal="right"/>
    </xf>
    <xf numFmtId="176" fontId="20" fillId="0" borderId="30" xfId="0" applyNumberFormat="1" applyFont="1" applyFill="1" applyBorder="1" applyAlignment="1">
      <alignment horizontal="right"/>
    </xf>
    <xf numFmtId="179" fontId="18" fillId="0" borderId="28" xfId="0" applyNumberFormat="1" applyFont="1" applyFill="1" applyBorder="1" applyAlignment="1">
      <alignment horizontal="center"/>
    </xf>
    <xf numFmtId="179" fontId="18" fillId="0" borderId="32" xfId="0" applyNumberFormat="1" applyFont="1" applyFill="1" applyBorder="1" applyAlignment="1">
      <alignment horizontal="center"/>
    </xf>
    <xf numFmtId="176" fontId="20" fillId="0" borderId="24" xfId="0" applyNumberFormat="1" applyFont="1" applyFill="1" applyBorder="1" applyAlignment="1">
      <alignment horizontal="right"/>
    </xf>
    <xf numFmtId="55" fontId="18" fillId="0" borderId="26" xfId="0" applyNumberFormat="1" applyFont="1" applyFill="1" applyBorder="1" applyAlignment="1">
      <alignment horizontal="center"/>
    </xf>
    <xf numFmtId="177" fontId="20" fillId="0" borderId="10" xfId="0" applyNumberFormat="1" applyFont="1" applyFill="1" applyBorder="1" applyAlignment="1">
      <alignment horizontal="right"/>
    </xf>
    <xf numFmtId="177" fontId="20" fillId="0" borderId="24" xfId="0" applyNumberFormat="1" applyFont="1" applyFill="1" applyBorder="1" applyAlignment="1">
      <alignment horizontal="right"/>
    </xf>
    <xf numFmtId="176" fontId="20" fillId="0" borderId="11" xfId="0" applyNumberFormat="1" applyFont="1" applyFill="1" applyBorder="1" applyAlignment="1">
      <alignment horizontal="right"/>
    </xf>
    <xf numFmtId="180" fontId="20" fillId="0" borderId="23" xfId="0" applyNumberFormat="1" applyFont="1" applyFill="1" applyBorder="1" applyAlignment="1">
      <alignment horizontal="center"/>
    </xf>
    <xf numFmtId="177" fontId="20" fillId="0" borderId="11" xfId="0" applyNumberFormat="1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right"/>
    </xf>
    <xf numFmtId="182" fontId="18" fillId="0" borderId="32" xfId="0" applyNumberFormat="1" applyFont="1" applyFill="1" applyBorder="1" applyAlignment="1">
      <alignment horizontal="center"/>
    </xf>
    <xf numFmtId="183" fontId="23" fillId="0" borderId="0" xfId="0" applyNumberFormat="1" applyFont="1" applyFill="1" applyBorder="1" applyAlignment="1">
      <alignment horizontal="right"/>
    </xf>
    <xf numFmtId="176" fontId="20" fillId="0" borderId="36" xfId="0" applyNumberFormat="1" applyFont="1" applyFill="1" applyBorder="1" applyAlignment="1">
      <alignment horizontal="right"/>
    </xf>
    <xf numFmtId="182" fontId="18" fillId="0" borderId="26" xfId="0" applyNumberFormat="1" applyFont="1" applyFill="1" applyBorder="1" applyAlignment="1">
      <alignment horizontal="center"/>
    </xf>
    <xf numFmtId="184" fontId="18" fillId="0" borderId="26" xfId="0" applyNumberFormat="1" applyFont="1" applyFill="1" applyBorder="1" applyAlignment="1">
      <alignment horizontal="center"/>
    </xf>
    <xf numFmtId="176" fontId="20" fillId="0" borderId="24" xfId="0" applyNumberFormat="1" applyFont="1" applyFill="1" applyBorder="1" applyAlignment="1">
      <alignment horizontal="center"/>
    </xf>
    <xf numFmtId="49" fontId="18" fillId="0" borderId="0" xfId="0" applyNumberFormat="1" applyFont="1" applyFill="1" applyAlignment="1">
      <alignment horizontal="center" vertical="center" wrapText="1"/>
    </xf>
    <xf numFmtId="49" fontId="23" fillId="0" borderId="38" xfId="0" applyNumberFormat="1" applyFont="1" applyFill="1" applyBorder="1" applyAlignment="1">
      <alignment horizontal="center" vertical="center" wrapText="1"/>
    </xf>
    <xf numFmtId="49" fontId="23" fillId="0" borderId="39" xfId="0" applyNumberFormat="1" applyFont="1" applyFill="1" applyBorder="1" applyAlignment="1">
      <alignment horizontal="distributed" vertical="center" wrapText="1" indent="1"/>
    </xf>
    <xf numFmtId="49" fontId="23" fillId="0" borderId="40" xfId="0" applyNumberFormat="1" applyFont="1" applyFill="1" applyBorder="1" applyAlignment="1">
      <alignment horizontal="distributed" vertical="center" indent="1"/>
    </xf>
    <xf numFmtId="49" fontId="23" fillId="0" borderId="41" xfId="0" applyNumberFormat="1" applyFont="1" applyFill="1" applyBorder="1" applyAlignment="1">
      <alignment horizontal="distributed" vertical="center" indent="1"/>
    </xf>
    <xf numFmtId="49" fontId="23" fillId="0" borderId="0" xfId="0" applyNumberFormat="1" applyFont="1" applyFill="1" applyAlignment="1">
      <alignment horizontal="center" vertical="center"/>
    </xf>
    <xf numFmtId="49" fontId="23" fillId="0" borderId="46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/>
    <xf numFmtId="49" fontId="18" fillId="0" borderId="7" xfId="0" applyNumberFormat="1" applyFont="1" applyFill="1" applyBorder="1" applyAlignment="1"/>
    <xf numFmtId="49" fontId="18" fillId="0" borderId="7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>
      <alignment horizontal="center" vertical="center"/>
    </xf>
    <xf numFmtId="49" fontId="18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>
      <alignment vertical="center"/>
    </xf>
    <xf numFmtId="49" fontId="19" fillId="0" borderId="0" xfId="0" applyNumberFormat="1" applyFont="1" applyFill="1" applyAlignment="1">
      <alignment horizontal="left" vertical="center"/>
    </xf>
    <xf numFmtId="49" fontId="31" fillId="0" borderId="7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left"/>
    </xf>
    <xf numFmtId="49" fontId="20" fillId="0" borderId="0" xfId="0" applyNumberFormat="1" applyFont="1" applyFill="1" applyAlignment="1">
      <alignment horizontal="center" vertical="center"/>
    </xf>
    <xf numFmtId="49" fontId="20" fillId="0" borderId="7" xfId="0" applyNumberFormat="1" applyFont="1" applyFill="1" applyBorder="1" applyAlignment="1">
      <alignment horizontal="center" vertical="center"/>
    </xf>
    <xf numFmtId="38" fontId="20" fillId="0" borderId="7" xfId="2" applyFont="1" applyFill="1" applyBorder="1" applyAlignment="1">
      <alignment vertical="center"/>
    </xf>
    <xf numFmtId="49" fontId="20" fillId="0" borderId="7" xfId="0" applyNumberFormat="1" applyFont="1" applyFill="1" applyBorder="1" applyAlignment="1">
      <alignment vertical="center"/>
    </xf>
    <xf numFmtId="185" fontId="20" fillId="0" borderId="0" xfId="0" applyNumberFormat="1" applyFont="1" applyFill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38" fontId="20" fillId="0" borderId="0" xfId="0" applyNumberFormat="1" applyFont="1" applyFill="1" applyAlignment="1">
      <alignment horizontal="center" vertical="center"/>
    </xf>
    <xf numFmtId="186" fontId="20" fillId="0" borderId="7" xfId="15" applyNumberFormat="1" applyFont="1" applyFill="1" applyBorder="1" applyAlignment="1">
      <alignment horizontal="right"/>
    </xf>
    <xf numFmtId="49" fontId="32" fillId="0" borderId="0" xfId="0" applyNumberFormat="1" applyFont="1" applyFill="1" applyAlignment="1">
      <alignment horizontal="center" vertical="center"/>
    </xf>
    <xf numFmtId="49" fontId="24" fillId="0" borderId="48" xfId="0" applyNumberFormat="1" applyFont="1" applyFill="1" applyBorder="1" applyAlignment="1">
      <alignment horizontal="centerContinuous" vertical="center"/>
    </xf>
    <xf numFmtId="49" fontId="24" fillId="0" borderId="50" xfId="0" applyNumberFormat="1" applyFont="1" applyFill="1" applyBorder="1" applyAlignment="1">
      <alignment horizontal="centerContinuous" vertical="center"/>
    </xf>
    <xf numFmtId="49" fontId="24" fillId="0" borderId="51" xfId="0" applyNumberFormat="1" applyFont="1" applyFill="1" applyBorder="1" applyAlignment="1">
      <alignment horizontal="centerContinuous" vertical="center"/>
    </xf>
    <xf numFmtId="49" fontId="34" fillId="0" borderId="0" xfId="0" applyNumberFormat="1" applyFont="1" applyFill="1" applyAlignment="1">
      <alignment horizontal="center" vertical="center"/>
    </xf>
    <xf numFmtId="49" fontId="24" fillId="0" borderId="45" xfId="0" applyNumberFormat="1" applyFont="1" applyFill="1" applyBorder="1" applyAlignment="1">
      <alignment horizontal="center" vertical="center" wrapText="1"/>
    </xf>
    <xf numFmtId="49" fontId="34" fillId="0" borderId="0" xfId="0" applyNumberFormat="1" applyFont="1" applyFill="1" applyAlignment="1">
      <alignment horizontal="center" vertical="center" wrapText="1"/>
    </xf>
    <xf numFmtId="49" fontId="24" fillId="0" borderId="55" xfId="0" applyNumberFormat="1" applyFont="1" applyFill="1" applyBorder="1" applyAlignment="1">
      <alignment horizontal="center" vertical="center" wrapText="1"/>
    </xf>
    <xf numFmtId="187" fontId="24" fillId="0" borderId="61" xfId="15" applyNumberFormat="1" applyFont="1" applyFill="1" applyBorder="1" applyAlignment="1">
      <alignment vertical="center"/>
    </xf>
    <xf numFmtId="187" fontId="24" fillId="0" borderId="15" xfId="15" applyNumberFormat="1" applyFont="1" applyFill="1" applyBorder="1" applyAlignment="1">
      <alignment horizontal="right" vertical="center"/>
    </xf>
    <xf numFmtId="49" fontId="24" fillId="0" borderId="12" xfId="0" applyNumberFormat="1" applyFont="1" applyFill="1" applyBorder="1" applyAlignment="1">
      <alignment horizontal="center" vertical="center" wrapText="1"/>
    </xf>
    <xf numFmtId="187" fontId="24" fillId="0" borderId="44" xfId="15" applyNumberFormat="1" applyFont="1" applyFill="1" applyBorder="1" applyAlignment="1">
      <alignment horizontal="center" vertical="center"/>
    </xf>
    <xf numFmtId="49" fontId="35" fillId="0" borderId="63" xfId="0" applyNumberFormat="1" applyFont="1" applyFill="1" applyBorder="1" applyAlignment="1">
      <alignment horizontal="center" vertical="center" wrapText="1"/>
    </xf>
    <xf numFmtId="49" fontId="24" fillId="0" borderId="63" xfId="0" applyNumberFormat="1" applyFont="1" applyFill="1" applyBorder="1" applyAlignment="1">
      <alignment horizontal="center" vertical="center" wrapText="1"/>
    </xf>
    <xf numFmtId="49" fontId="24" fillId="0" borderId="40" xfId="0" applyNumberFormat="1" applyFont="1" applyFill="1" applyBorder="1" applyAlignment="1">
      <alignment horizontal="center" vertical="center" wrapText="1"/>
    </xf>
    <xf numFmtId="49" fontId="24" fillId="0" borderId="38" xfId="0" applyNumberFormat="1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49" fontId="24" fillId="0" borderId="41" xfId="0" applyNumberFormat="1" applyFont="1" applyFill="1" applyBorder="1" applyAlignment="1">
      <alignment horizontal="center" vertical="center" wrapText="1"/>
    </xf>
    <xf numFmtId="49" fontId="24" fillId="0" borderId="39" xfId="0" applyNumberFormat="1" applyFont="1" applyFill="1" applyBorder="1" applyAlignment="1">
      <alignment horizontal="center" vertical="center" wrapText="1"/>
    </xf>
    <xf numFmtId="187" fontId="24" fillId="0" borderId="66" xfId="15" applyNumberFormat="1" applyFont="1" applyFill="1" applyBorder="1" applyAlignment="1">
      <alignment horizontal="center" vertical="center" wrapText="1"/>
    </xf>
    <xf numFmtId="49" fontId="24" fillId="0" borderId="40" xfId="15" applyNumberFormat="1" applyFont="1" applyFill="1" applyBorder="1" applyAlignment="1">
      <alignment horizontal="center" vertical="center" wrapText="1"/>
    </xf>
    <xf numFmtId="49" fontId="35" fillId="0" borderId="38" xfId="0" applyNumberFormat="1" applyFont="1" applyFill="1" applyBorder="1" applyAlignment="1">
      <alignment horizontal="center" vertical="center" wrapText="1"/>
    </xf>
    <xf numFmtId="49" fontId="24" fillId="0" borderId="40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49" fontId="24" fillId="0" borderId="38" xfId="0" applyNumberFormat="1" applyFont="1" applyFill="1" applyBorder="1" applyAlignment="1">
      <alignment horizontal="center" vertical="center"/>
    </xf>
    <xf numFmtId="49" fontId="24" fillId="0" borderId="66" xfId="0" applyNumberFormat="1" applyFont="1" applyFill="1" applyBorder="1" applyAlignment="1">
      <alignment horizontal="center" vertical="center" wrapText="1"/>
    </xf>
    <xf numFmtId="38" fontId="24" fillId="0" borderId="25" xfId="15" applyNumberFormat="1" applyFont="1" applyFill="1" applyBorder="1" applyAlignment="1">
      <alignment horizontal="center" vertical="center" wrapText="1"/>
    </xf>
    <xf numFmtId="38" fontId="24" fillId="0" borderId="68" xfId="15" applyNumberFormat="1" applyFont="1" applyFill="1" applyBorder="1" applyAlignment="1">
      <alignment horizontal="center" vertical="center" wrapText="1"/>
    </xf>
    <xf numFmtId="187" fontId="24" fillId="0" borderId="25" xfId="15" applyNumberFormat="1" applyFont="1" applyFill="1" applyBorder="1" applyAlignment="1">
      <alignment horizontal="center" vertical="center" wrapText="1"/>
    </xf>
    <xf numFmtId="49" fontId="24" fillId="0" borderId="25" xfId="15" applyNumberFormat="1" applyFont="1" applyFill="1" applyBorder="1" applyAlignment="1">
      <alignment horizontal="center" vertical="center" wrapText="1"/>
    </xf>
    <xf numFmtId="49" fontId="38" fillId="0" borderId="69" xfId="15" applyNumberFormat="1" applyFont="1" applyFill="1" applyBorder="1" applyAlignment="1">
      <alignment horizontal="center" vertical="center" wrapText="1"/>
    </xf>
    <xf numFmtId="49" fontId="24" fillId="0" borderId="66" xfId="0" applyNumberFormat="1" applyFont="1" applyFill="1" applyBorder="1" applyAlignment="1">
      <alignment horizontal="center" vertical="center"/>
    </xf>
    <xf numFmtId="49" fontId="24" fillId="0" borderId="41" xfId="0" applyNumberFormat="1" applyFont="1" applyFill="1" applyBorder="1" applyAlignment="1">
      <alignment horizontal="center" vertical="center"/>
    </xf>
    <xf numFmtId="49" fontId="20" fillId="0" borderId="37" xfId="0" applyNumberFormat="1" applyFont="1" applyFill="1" applyBorder="1" applyAlignment="1">
      <alignment horizontal="center"/>
    </xf>
    <xf numFmtId="180" fontId="20" fillId="0" borderId="1" xfId="2" applyNumberFormat="1" applyFont="1" applyFill="1" applyBorder="1" applyAlignment="1"/>
    <xf numFmtId="180" fontId="20" fillId="0" borderId="70" xfId="2" applyNumberFormat="1" applyFont="1" applyFill="1" applyBorder="1" applyAlignment="1"/>
    <xf numFmtId="180" fontId="20" fillId="0" borderId="71" xfId="2" applyNumberFormat="1" applyFont="1" applyFill="1" applyBorder="1" applyAlignment="1"/>
    <xf numFmtId="176" fontId="20" fillId="0" borderId="72" xfId="0" applyNumberFormat="1" applyFont="1" applyFill="1" applyBorder="1" applyAlignment="1">
      <alignment horizontal="center"/>
    </xf>
    <xf numFmtId="176" fontId="20" fillId="0" borderId="71" xfId="0" applyNumberFormat="1" applyFont="1" applyFill="1" applyBorder="1" applyAlignment="1">
      <alignment horizontal="center"/>
    </xf>
    <xf numFmtId="180" fontId="20" fillId="0" borderId="73" xfId="0" applyNumberFormat="1" applyFont="1" applyFill="1" applyBorder="1" applyAlignment="1">
      <alignment horizontal="center"/>
    </xf>
    <xf numFmtId="180" fontId="20" fillId="0" borderId="70" xfId="0" applyNumberFormat="1" applyFont="1" applyFill="1" applyBorder="1" applyAlignment="1">
      <alignment horizontal="center"/>
    </xf>
    <xf numFmtId="180" fontId="20" fillId="0" borderId="72" xfId="0" applyNumberFormat="1" applyFont="1" applyFill="1" applyBorder="1" applyAlignment="1">
      <alignment horizontal="center"/>
    </xf>
    <xf numFmtId="180" fontId="20" fillId="0" borderId="71" xfId="0" applyNumberFormat="1" applyFont="1" applyFill="1" applyBorder="1" applyAlignment="1">
      <alignment horizontal="center"/>
    </xf>
    <xf numFmtId="176" fontId="20" fillId="0" borderId="70" xfId="0" applyNumberFormat="1" applyFont="1" applyFill="1" applyBorder="1" applyAlignment="1">
      <alignment horizontal="center"/>
    </xf>
    <xf numFmtId="176" fontId="20" fillId="0" borderId="73" xfId="0" applyNumberFormat="1" applyFont="1" applyFill="1" applyBorder="1" applyAlignment="1">
      <alignment horizontal="center"/>
    </xf>
    <xf numFmtId="180" fontId="20" fillId="0" borderId="74" xfId="0" applyNumberFormat="1" applyFont="1" applyFill="1" applyBorder="1" applyAlignment="1">
      <alignment horizontal="center"/>
    </xf>
    <xf numFmtId="180" fontId="20" fillId="0" borderId="70" xfId="0" applyNumberFormat="1" applyFont="1" applyFill="1" applyBorder="1" applyAlignment="1">
      <alignment horizontal="right"/>
    </xf>
    <xf numFmtId="180" fontId="20" fillId="0" borderId="72" xfId="0" applyNumberFormat="1" applyFont="1" applyFill="1" applyBorder="1" applyAlignment="1">
      <alignment horizontal="right"/>
    </xf>
    <xf numFmtId="176" fontId="20" fillId="0" borderId="72" xfId="0" applyNumberFormat="1" applyFont="1" applyFill="1" applyBorder="1" applyAlignment="1">
      <alignment horizontal="right"/>
    </xf>
    <xf numFmtId="177" fontId="20" fillId="0" borderId="70" xfId="0" applyNumberFormat="1" applyFont="1" applyFill="1" applyBorder="1" applyAlignment="1">
      <alignment horizontal="right"/>
    </xf>
    <xf numFmtId="180" fontId="20" fillId="0" borderId="73" xfId="0" applyNumberFormat="1" applyFont="1" applyFill="1" applyBorder="1" applyAlignment="1">
      <alignment horizontal="right"/>
    </xf>
    <xf numFmtId="176" fontId="20" fillId="0" borderId="74" xfId="0" applyNumberFormat="1" applyFont="1" applyFill="1" applyBorder="1" applyAlignment="1">
      <alignment horizontal="right"/>
    </xf>
    <xf numFmtId="176" fontId="20" fillId="0" borderId="72" xfId="0" applyNumberFormat="1" applyFont="1" applyFill="1" applyBorder="1" applyAlignment="1">
      <alignment horizontal="center" shrinkToFit="1"/>
    </xf>
    <xf numFmtId="176" fontId="20" fillId="0" borderId="72" xfId="0" applyNumberFormat="1" applyFont="1" applyFill="1" applyBorder="1" applyAlignment="1">
      <alignment horizontal="right" shrinkToFit="1"/>
    </xf>
    <xf numFmtId="176" fontId="20" fillId="0" borderId="72" xfId="0" applyNumberFormat="1" applyFont="1" applyFill="1" applyBorder="1" applyAlignment="1"/>
    <xf numFmtId="180" fontId="20" fillId="0" borderId="72" xfId="0" applyNumberFormat="1" applyFont="1" applyFill="1" applyBorder="1" applyAlignment="1"/>
    <xf numFmtId="180" fontId="20" fillId="0" borderId="73" xfId="0" applyNumberFormat="1" applyFont="1" applyFill="1" applyBorder="1" applyAlignment="1"/>
    <xf numFmtId="176" fontId="20" fillId="0" borderId="36" xfId="0" applyNumberFormat="1" applyFont="1" applyFill="1" applyBorder="1" applyAlignment="1">
      <alignment horizontal="center"/>
    </xf>
    <xf numFmtId="176" fontId="20" fillId="0" borderId="11" xfId="0" applyNumberFormat="1" applyFont="1" applyFill="1" applyBorder="1" applyAlignment="1">
      <alignment horizontal="center"/>
    </xf>
    <xf numFmtId="180" fontId="20" fillId="0" borderId="11" xfId="0" applyNumberFormat="1" applyFont="1" applyFill="1" applyBorder="1" applyAlignment="1">
      <alignment horizontal="center"/>
    </xf>
    <xf numFmtId="180" fontId="20" fillId="0" borderId="24" xfId="0" applyNumberFormat="1" applyFont="1" applyFill="1" applyBorder="1" applyAlignment="1">
      <alignment horizontal="center"/>
    </xf>
    <xf numFmtId="49" fontId="32" fillId="0" borderId="0" xfId="0" applyNumberFormat="1" applyFont="1" applyFill="1" applyAlignment="1">
      <alignment horizontal="center"/>
    </xf>
    <xf numFmtId="184" fontId="20" fillId="0" borderId="26" xfId="0" applyNumberFormat="1" applyFont="1" applyFill="1" applyBorder="1" applyAlignment="1">
      <alignment horizontal="center"/>
    </xf>
    <xf numFmtId="180" fontId="20" fillId="0" borderId="4" xfId="2" applyNumberFormat="1" applyFont="1" applyFill="1" applyBorder="1" applyAlignment="1" applyProtection="1"/>
    <xf numFmtId="180" fontId="20" fillId="0" borderId="11" xfId="2" applyNumberFormat="1" applyFont="1" applyFill="1" applyBorder="1" applyAlignment="1" applyProtection="1"/>
    <xf numFmtId="180" fontId="20" fillId="0" borderId="10" xfId="2" applyNumberFormat="1" applyFont="1" applyFill="1" applyBorder="1" applyAlignment="1"/>
    <xf numFmtId="180" fontId="20" fillId="0" borderId="11" xfId="2" applyNumberFormat="1" applyFont="1" applyFill="1" applyBorder="1" applyAlignment="1"/>
    <xf numFmtId="180" fontId="20" fillId="0" borderId="10" xfId="2" applyNumberFormat="1" applyFont="1" applyFill="1" applyBorder="1" applyAlignment="1" applyProtection="1"/>
    <xf numFmtId="180" fontId="20" fillId="0" borderId="0" xfId="2" applyNumberFormat="1" applyFont="1" applyFill="1" applyBorder="1" applyAlignment="1" applyProtection="1"/>
    <xf numFmtId="180" fontId="20" fillId="0" borderId="23" xfId="2" applyNumberFormat="1" applyFont="1" applyFill="1" applyBorder="1" applyAlignment="1">
      <alignment horizontal="right"/>
    </xf>
    <xf numFmtId="180" fontId="20" fillId="0" borderId="11" xfId="2" applyNumberFormat="1" applyFont="1" applyFill="1" applyBorder="1" applyAlignment="1">
      <alignment horizontal="right"/>
    </xf>
    <xf numFmtId="180" fontId="20" fillId="0" borderId="24" xfId="2" applyNumberFormat="1" applyFont="1" applyFill="1" applyBorder="1" applyAlignment="1">
      <alignment horizontal="right"/>
    </xf>
    <xf numFmtId="176" fontId="20" fillId="0" borderId="24" xfId="0" applyNumberFormat="1" applyFont="1" applyFill="1" applyBorder="1" applyAlignment="1"/>
    <xf numFmtId="176" fontId="20" fillId="0" borderId="11" xfId="0" applyNumberFormat="1" applyFont="1" applyFill="1" applyBorder="1" applyAlignment="1"/>
    <xf numFmtId="176" fontId="20" fillId="0" borderId="10" xfId="0" applyNumberFormat="1" applyFont="1" applyFill="1" applyBorder="1" applyAlignment="1"/>
    <xf numFmtId="180" fontId="20" fillId="0" borderId="36" xfId="2" applyNumberFormat="1" applyFont="1" applyFill="1" applyBorder="1" applyAlignment="1">
      <alignment horizontal="right"/>
    </xf>
    <xf numFmtId="176" fontId="20" fillId="0" borderId="24" xfId="2" applyNumberFormat="1" applyFont="1" applyFill="1" applyBorder="1" applyAlignment="1">
      <alignment horizontal="right"/>
    </xf>
    <xf numFmtId="176" fontId="20" fillId="0" borderId="36" xfId="2" applyNumberFormat="1" applyFont="1" applyFill="1" applyBorder="1" applyAlignment="1">
      <alignment horizontal="right"/>
    </xf>
    <xf numFmtId="176" fontId="20" fillId="0" borderId="24" xfId="2" applyNumberFormat="1" applyFont="1" applyFill="1" applyBorder="1" applyAlignment="1">
      <alignment horizontal="right" shrinkToFit="1"/>
    </xf>
    <xf numFmtId="176" fontId="20" fillId="0" borderId="24" xfId="0" applyNumberFormat="1" applyFont="1" applyFill="1" applyBorder="1" applyAlignment="1">
      <alignment horizontal="right" shrinkToFit="1"/>
    </xf>
    <xf numFmtId="180" fontId="20" fillId="0" borderId="0" xfId="0" applyNumberFormat="1" applyFont="1" applyFill="1" applyBorder="1" applyAlignment="1">
      <alignment horizontal="right"/>
    </xf>
    <xf numFmtId="180" fontId="20" fillId="0" borderId="10" xfId="0" applyNumberFormat="1" applyFont="1" applyFill="1" applyBorder="1" applyAlignment="1">
      <alignment horizontal="right"/>
    </xf>
    <xf numFmtId="180" fontId="20" fillId="0" borderId="24" xfId="0" applyNumberFormat="1" applyFont="1" applyFill="1" applyBorder="1" applyAlignment="1">
      <alignment horizontal="right"/>
    </xf>
    <xf numFmtId="176" fontId="20" fillId="0" borderId="23" xfId="2" applyNumberFormat="1" applyFont="1" applyFill="1" applyBorder="1" applyAlignment="1">
      <alignment horizontal="right"/>
    </xf>
    <xf numFmtId="180" fontId="20" fillId="0" borderId="11" xfId="15" applyNumberFormat="1" applyFont="1" applyFill="1" applyBorder="1" applyAlignment="1">
      <alignment horizontal="right"/>
    </xf>
    <xf numFmtId="180" fontId="40" fillId="0" borderId="11" xfId="0" applyNumberFormat="1" applyFont="1" applyFill="1" applyBorder="1" applyAlignment="1">
      <alignment horizontal="right"/>
    </xf>
    <xf numFmtId="49" fontId="32" fillId="0" borderId="0" xfId="0" applyNumberFormat="1" applyFont="1" applyFill="1" applyBorder="1" applyAlignment="1">
      <alignment horizontal="right"/>
    </xf>
    <xf numFmtId="182" fontId="20" fillId="0" borderId="26" xfId="0" applyNumberFormat="1" applyFont="1" applyFill="1" applyBorder="1" applyAlignment="1">
      <alignment horizontal="center"/>
    </xf>
    <xf numFmtId="180" fontId="20" fillId="0" borderId="4" xfId="2" applyNumberFormat="1" applyFont="1" applyFill="1" applyBorder="1" applyAlignment="1" applyProtection="1">
      <alignment horizontal="right"/>
    </xf>
    <xf numFmtId="180" fontId="20" fillId="0" borderId="11" xfId="2" applyNumberFormat="1" applyFont="1" applyFill="1" applyBorder="1" applyAlignment="1" applyProtection="1">
      <alignment horizontal="right"/>
    </xf>
    <xf numFmtId="180" fontId="20" fillId="0" borderId="10" xfId="2" applyNumberFormat="1" applyFont="1" applyFill="1" applyBorder="1" applyAlignment="1">
      <alignment horizontal="right"/>
    </xf>
    <xf numFmtId="180" fontId="18" fillId="0" borderId="0" xfId="2" applyNumberFormat="1" applyFont="1" applyFill="1" applyBorder="1" applyAlignment="1" applyProtection="1">
      <alignment horizontal="right"/>
    </xf>
    <xf numFmtId="180" fontId="18" fillId="0" borderId="11" xfId="2" applyNumberFormat="1" applyFont="1" applyFill="1" applyBorder="1" applyAlignment="1" applyProtection="1">
      <alignment horizontal="right"/>
    </xf>
    <xf numFmtId="177" fontId="20" fillId="0" borderId="0" xfId="0" applyNumberFormat="1" applyFont="1" applyFill="1" applyBorder="1" applyAlignment="1">
      <alignment horizontal="right"/>
    </xf>
    <xf numFmtId="187" fontId="20" fillId="0" borderId="24" xfId="0" applyNumberFormat="1" applyFont="1" applyFill="1" applyBorder="1" applyAlignment="1">
      <alignment horizontal="right"/>
    </xf>
    <xf numFmtId="187" fontId="20" fillId="0" borderId="23" xfId="0" applyNumberFormat="1" applyFont="1" applyFill="1" applyBorder="1" applyAlignment="1">
      <alignment horizontal="right"/>
    </xf>
    <xf numFmtId="176" fontId="20" fillId="0" borderId="4" xfId="0" applyNumberFormat="1" applyFont="1" applyFill="1" applyBorder="1" applyAlignment="1">
      <alignment horizontal="right"/>
    </xf>
    <xf numFmtId="182" fontId="20" fillId="0" borderId="32" xfId="0" applyNumberFormat="1" applyFont="1" applyFill="1" applyBorder="1" applyAlignment="1">
      <alignment horizontal="center"/>
    </xf>
    <xf numFmtId="180" fontId="20" fillId="0" borderId="75" xfId="2" applyNumberFormat="1" applyFont="1" applyFill="1" applyBorder="1" applyAlignment="1" applyProtection="1">
      <alignment horizontal="right"/>
    </xf>
    <xf numFmtId="180" fontId="20" fillId="0" borderId="34" xfId="2" applyNumberFormat="1" applyFont="1" applyFill="1" applyBorder="1" applyAlignment="1" applyProtection="1">
      <alignment horizontal="right"/>
    </xf>
    <xf numFmtId="180" fontId="20" fillId="0" borderId="30" xfId="2" applyNumberFormat="1" applyFont="1" applyFill="1" applyBorder="1" applyAlignment="1">
      <alignment horizontal="right"/>
    </xf>
    <xf numFmtId="180" fontId="20" fillId="0" borderId="34" xfId="2" applyNumberFormat="1" applyFont="1" applyFill="1" applyBorder="1" applyAlignment="1">
      <alignment horizontal="right"/>
    </xf>
    <xf numFmtId="180" fontId="18" fillId="0" borderId="76" xfId="2" applyNumberFormat="1" applyFont="1" applyFill="1" applyBorder="1" applyAlignment="1" applyProtection="1">
      <alignment horizontal="right"/>
    </xf>
    <xf numFmtId="180" fontId="18" fillId="0" borderId="34" xfId="2" applyNumberFormat="1" applyFont="1" applyFill="1" applyBorder="1" applyAlignment="1" applyProtection="1">
      <alignment horizontal="right"/>
    </xf>
    <xf numFmtId="180" fontId="20" fillId="0" borderId="29" xfId="2" applyNumberFormat="1" applyFont="1" applyFill="1" applyBorder="1" applyAlignment="1">
      <alignment horizontal="right"/>
    </xf>
    <xf numFmtId="180" fontId="20" fillId="0" borderId="77" xfId="2" applyNumberFormat="1" applyFont="1" applyFill="1" applyBorder="1" applyAlignment="1">
      <alignment horizontal="right"/>
    </xf>
    <xf numFmtId="180" fontId="20" fillId="0" borderId="31" xfId="2" applyNumberFormat="1" applyFont="1" applyFill="1" applyBorder="1" applyAlignment="1">
      <alignment horizontal="right"/>
    </xf>
    <xf numFmtId="176" fontId="20" fillId="0" borderId="31" xfId="0" applyNumberFormat="1" applyFont="1" applyFill="1" applyBorder="1" applyAlignment="1"/>
    <xf numFmtId="176" fontId="20" fillId="0" borderId="30" xfId="0" applyNumberFormat="1" applyFont="1" applyFill="1" applyBorder="1" applyAlignment="1"/>
    <xf numFmtId="176" fontId="20" fillId="0" borderId="31" xfId="2" applyNumberFormat="1" applyFont="1" applyFill="1" applyBorder="1" applyAlignment="1">
      <alignment horizontal="right"/>
    </xf>
    <xf numFmtId="177" fontId="20" fillId="0" borderId="76" xfId="0" applyNumberFormat="1" applyFont="1" applyFill="1" applyBorder="1" applyAlignment="1">
      <alignment horizontal="right"/>
    </xf>
    <xf numFmtId="176" fontId="20" fillId="0" borderId="77" xfId="2" applyNumberFormat="1" applyFont="1" applyFill="1" applyBorder="1" applyAlignment="1">
      <alignment horizontal="right"/>
    </xf>
    <xf numFmtId="176" fontId="20" fillId="0" borderId="31" xfId="2" applyNumberFormat="1" applyFont="1" applyFill="1" applyBorder="1" applyAlignment="1">
      <alignment horizontal="right" shrinkToFit="1"/>
    </xf>
    <xf numFmtId="176" fontId="20" fillId="0" borderId="31" xfId="0" applyNumberFormat="1" applyFont="1" applyFill="1" applyBorder="1" applyAlignment="1">
      <alignment horizontal="right" shrinkToFit="1"/>
    </xf>
    <xf numFmtId="180" fontId="20" fillId="0" borderId="76" xfId="0" applyNumberFormat="1" applyFont="1" applyFill="1" applyBorder="1" applyAlignment="1">
      <alignment horizontal="right"/>
    </xf>
    <xf numFmtId="180" fontId="20" fillId="0" borderId="30" xfId="0" applyNumberFormat="1" applyFont="1" applyFill="1" applyBorder="1" applyAlignment="1">
      <alignment horizontal="right"/>
    </xf>
    <xf numFmtId="180" fontId="20" fillId="0" borderId="31" xfId="0" applyNumberFormat="1" applyFont="1" applyFill="1" applyBorder="1" applyAlignment="1">
      <alignment horizontal="right"/>
    </xf>
    <xf numFmtId="176" fontId="20" fillId="0" borderId="29" xfId="2" applyNumberFormat="1" applyFont="1" applyFill="1" applyBorder="1" applyAlignment="1">
      <alignment horizontal="right"/>
    </xf>
    <xf numFmtId="176" fontId="20" fillId="0" borderId="75" xfId="0" applyNumberFormat="1" applyFont="1" applyFill="1" applyBorder="1" applyAlignment="1">
      <alignment horizontal="right"/>
    </xf>
    <xf numFmtId="180" fontId="20" fillId="0" borderId="34" xfId="15" applyNumberFormat="1" applyFont="1" applyFill="1" applyBorder="1" applyAlignment="1">
      <alignment horizontal="right"/>
    </xf>
    <xf numFmtId="180" fontId="40" fillId="0" borderId="34" xfId="0" applyNumberFormat="1" applyFont="1" applyFill="1" applyBorder="1" applyAlignment="1">
      <alignment horizontal="right"/>
    </xf>
    <xf numFmtId="182" fontId="20" fillId="0" borderId="28" xfId="0" applyNumberFormat="1" applyFont="1" applyFill="1" applyBorder="1" applyAlignment="1">
      <alignment horizontal="center"/>
    </xf>
    <xf numFmtId="176" fontId="20" fillId="0" borderId="79" xfId="0" applyNumberFormat="1" applyFont="1" applyFill="1" applyBorder="1" applyAlignment="1">
      <alignment horizontal="right"/>
    </xf>
    <xf numFmtId="180" fontId="20" fillId="0" borderId="80" xfId="2" applyNumberFormat="1" applyFont="1" applyFill="1" applyBorder="1" applyAlignment="1">
      <alignment horizontal="right"/>
    </xf>
    <xf numFmtId="180" fontId="20" fillId="0" borderId="27" xfId="2" applyNumberFormat="1" applyFont="1" applyFill="1" applyBorder="1" applyAlignment="1">
      <alignment horizontal="right"/>
    </xf>
    <xf numFmtId="188" fontId="20" fillId="0" borderId="27" xfId="0" applyNumberFormat="1" applyFont="1" applyFill="1" applyBorder="1" applyAlignment="1">
      <alignment horizontal="right"/>
    </xf>
    <xf numFmtId="176" fontId="20" fillId="0" borderId="27" xfId="0" applyNumberFormat="1" applyFont="1" applyFill="1" applyBorder="1" applyAlignment="1"/>
    <xf numFmtId="176" fontId="20" fillId="0" borderId="79" xfId="0" applyNumberFormat="1" applyFont="1" applyFill="1" applyBorder="1" applyAlignment="1"/>
    <xf numFmtId="180" fontId="20" fillId="0" borderId="81" xfId="2" applyNumberFormat="1" applyFont="1" applyFill="1" applyBorder="1" applyAlignment="1">
      <alignment horizontal="right"/>
    </xf>
    <xf numFmtId="180" fontId="20" fillId="0" borderId="35" xfId="2" applyNumberFormat="1" applyFont="1" applyFill="1" applyBorder="1" applyAlignment="1">
      <alignment horizontal="right"/>
    </xf>
    <xf numFmtId="176" fontId="20" fillId="0" borderId="27" xfId="2" applyNumberFormat="1" applyFont="1" applyFill="1" applyBorder="1" applyAlignment="1">
      <alignment horizontal="right"/>
    </xf>
    <xf numFmtId="177" fontId="20" fillId="0" borderId="82" xfId="0" applyNumberFormat="1" applyFont="1" applyFill="1" applyBorder="1" applyAlignment="1">
      <alignment horizontal="right"/>
    </xf>
    <xf numFmtId="180" fontId="20" fillId="0" borderId="11" xfId="2" applyNumberFormat="1" applyFont="1" applyFill="1" applyBorder="1" applyAlignment="1">
      <alignment horizontal="right" shrinkToFit="1"/>
    </xf>
    <xf numFmtId="176" fontId="20" fillId="0" borderId="27" xfId="0" applyNumberFormat="1" applyFont="1" applyFill="1" applyBorder="1" applyAlignment="1">
      <alignment horizontal="right" shrinkToFit="1"/>
    </xf>
    <xf numFmtId="188" fontId="20" fillId="0" borderId="80" xfId="0" applyNumberFormat="1" applyFont="1" applyFill="1" applyBorder="1" applyAlignment="1">
      <alignment horizontal="right"/>
    </xf>
    <xf numFmtId="180" fontId="20" fillId="0" borderId="27" xfId="0" applyNumberFormat="1" applyFont="1" applyFill="1" applyBorder="1" applyAlignment="1">
      <alignment horizontal="right"/>
    </xf>
    <xf numFmtId="180" fontId="20" fillId="0" borderId="5" xfId="2" applyNumberFormat="1" applyFont="1" applyFill="1" applyBorder="1" applyAlignment="1">
      <alignment horizontal="right"/>
    </xf>
    <xf numFmtId="176" fontId="20" fillId="0" borderId="78" xfId="0" applyNumberFormat="1" applyFont="1" applyFill="1" applyBorder="1" applyAlignment="1">
      <alignment horizontal="right"/>
    </xf>
    <xf numFmtId="180" fontId="20" fillId="0" borderId="35" xfId="15" applyNumberFormat="1" applyFont="1" applyFill="1" applyBorder="1" applyAlignment="1">
      <alignment horizontal="right"/>
    </xf>
    <xf numFmtId="180" fontId="40" fillId="0" borderId="35" xfId="0" applyNumberFormat="1" applyFont="1" applyFill="1" applyBorder="1" applyAlignment="1">
      <alignment horizontal="right"/>
    </xf>
    <xf numFmtId="181" fontId="20" fillId="0" borderId="32" xfId="0" applyNumberFormat="1" applyFont="1" applyFill="1" applyBorder="1" applyAlignment="1">
      <alignment horizontal="center"/>
    </xf>
    <xf numFmtId="179" fontId="20" fillId="0" borderId="28" xfId="0" applyNumberFormat="1" applyFont="1" applyFill="1" applyBorder="1" applyAlignment="1">
      <alignment horizontal="center"/>
    </xf>
    <xf numFmtId="180" fontId="20" fillId="0" borderId="0" xfId="2" applyNumberFormat="1" applyFont="1" applyFill="1" applyBorder="1" applyAlignment="1">
      <alignment horizontal="right"/>
    </xf>
    <xf numFmtId="179" fontId="20" fillId="0" borderId="26" xfId="0" applyNumberFormat="1" applyFont="1" applyFill="1" applyBorder="1" applyAlignment="1">
      <alignment horizontal="center"/>
    </xf>
    <xf numFmtId="180" fontId="20" fillId="0" borderId="24" xfId="2" applyNumberFormat="1" applyFont="1" applyFill="1" applyBorder="1" applyAlignment="1">
      <alignment horizontal="right" shrinkToFit="1"/>
    </xf>
    <xf numFmtId="180" fontId="20" fillId="0" borderId="5" xfId="2" applyNumberFormat="1" applyFont="1" applyFill="1" applyBorder="1" applyAlignment="1">
      <alignment horizontal="right" shrinkToFit="1"/>
    </xf>
    <xf numFmtId="179" fontId="20" fillId="0" borderId="32" xfId="0" applyNumberFormat="1" applyFont="1" applyFill="1" applyBorder="1" applyAlignment="1">
      <alignment horizontal="center"/>
    </xf>
    <xf numFmtId="180" fontId="20" fillId="0" borderId="76" xfId="2" applyNumberFormat="1" applyFont="1" applyFill="1" applyBorder="1" applyAlignment="1">
      <alignment horizontal="right"/>
    </xf>
    <xf numFmtId="55" fontId="20" fillId="0" borderId="26" xfId="0" applyNumberFormat="1" applyFont="1" applyFill="1" applyBorder="1" applyAlignment="1">
      <alignment horizontal="center"/>
    </xf>
    <xf numFmtId="49" fontId="32" fillId="0" borderId="0" xfId="0" applyNumberFormat="1" applyFont="1" applyFill="1" applyBorder="1" applyAlignment="1">
      <alignment horizontal="center" vertical="center"/>
    </xf>
    <xf numFmtId="176" fontId="20" fillId="0" borderId="77" xfId="0" applyNumberFormat="1" applyFont="1" applyFill="1" applyBorder="1" applyAlignment="1">
      <alignment horizontal="right"/>
    </xf>
    <xf numFmtId="176" fontId="20" fillId="0" borderId="81" xfId="0" applyNumberFormat="1" applyFont="1" applyFill="1" applyBorder="1" applyAlignment="1">
      <alignment horizontal="right"/>
    </xf>
    <xf numFmtId="176" fontId="20" fillId="0" borderId="80" xfId="0" applyNumberFormat="1" applyFont="1" applyFill="1" applyBorder="1" applyAlignment="1">
      <alignment horizontal="right"/>
    </xf>
    <xf numFmtId="55" fontId="20" fillId="0" borderId="28" xfId="0" applyNumberFormat="1" applyFont="1" applyFill="1" applyBorder="1" applyAlignment="1">
      <alignment horizontal="center"/>
    </xf>
    <xf numFmtId="49" fontId="20" fillId="0" borderId="22" xfId="0" applyNumberFormat="1" applyFont="1" applyFill="1" applyBorder="1" applyAlignment="1">
      <alignment horizontal="center" vertical="center"/>
    </xf>
    <xf numFmtId="49" fontId="43" fillId="0" borderId="17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49" fontId="20" fillId="0" borderId="85" xfId="0" applyNumberFormat="1" applyFont="1" applyFill="1" applyBorder="1" applyAlignment="1">
      <alignment horizontal="center" vertical="center" wrapText="1"/>
    </xf>
    <xf numFmtId="49" fontId="32" fillId="0" borderId="4" xfId="0" applyNumberFormat="1" applyFont="1" applyFill="1" applyBorder="1" applyAlignment="1">
      <alignment vertical="center" wrapText="1"/>
    </xf>
    <xf numFmtId="49" fontId="32" fillId="0" borderId="0" xfId="0" applyNumberFormat="1" applyFont="1" applyFill="1" applyBorder="1" applyAlignment="1">
      <alignment vertical="center" wrapText="1"/>
    </xf>
    <xf numFmtId="49" fontId="32" fillId="0" borderId="21" xfId="0" applyNumberFormat="1" applyFont="1" applyFill="1" applyBorder="1" applyAlignment="1">
      <alignment vertical="center" wrapText="1"/>
    </xf>
    <xf numFmtId="49" fontId="20" fillId="0" borderId="0" xfId="13" applyNumberFormat="1" applyFont="1" applyFill="1" applyBorder="1" applyAlignment="1">
      <alignment horizontal="center" vertical="center"/>
    </xf>
    <xf numFmtId="0" fontId="20" fillId="0" borderId="0" xfId="13" applyFont="1" applyFill="1" applyBorder="1" applyAlignment="1">
      <alignment horizontal="centerContinuous" vertical="center" wrapText="1"/>
    </xf>
    <xf numFmtId="187" fontId="20" fillId="0" borderId="0" xfId="2" applyNumberFormat="1" applyFont="1" applyFill="1" applyBorder="1" applyAlignment="1">
      <alignment horizontal="centerContinuous" vertical="center" wrapText="1"/>
    </xf>
    <xf numFmtId="187" fontId="20" fillId="0" borderId="0" xfId="2" applyNumberFormat="1" applyFont="1" applyFill="1" applyBorder="1" applyAlignment="1">
      <alignment horizontal="centerContinuous" vertical="center"/>
    </xf>
    <xf numFmtId="38" fontId="20" fillId="0" borderId="0" xfId="2" applyFont="1" applyFill="1" applyBorder="1" applyAlignment="1">
      <alignment horizontal="centerContinuous" vertical="center"/>
    </xf>
    <xf numFmtId="38" fontId="20" fillId="0" borderId="0" xfId="2" applyFont="1" applyFill="1" applyBorder="1" applyAlignment="1">
      <alignment horizontal="centerContinuous" vertical="center" wrapText="1"/>
    </xf>
    <xf numFmtId="187" fontId="20" fillId="0" borderId="0" xfId="13" applyNumberFormat="1" applyFont="1" applyFill="1" applyBorder="1" applyAlignment="1">
      <alignment horizontal="centerContinuous" vertical="center"/>
    </xf>
    <xf numFmtId="187" fontId="20" fillId="0" borderId="0" xfId="13" applyNumberFormat="1" applyFont="1" applyFill="1" applyBorder="1" applyAlignment="1">
      <alignment horizontal="center" vertical="center"/>
    </xf>
    <xf numFmtId="38" fontId="20" fillId="0" borderId="0" xfId="2" applyFont="1" applyFill="1" applyBorder="1" applyAlignment="1">
      <alignment horizontal="center" vertical="center"/>
    </xf>
    <xf numFmtId="38" fontId="20" fillId="0" borderId="0" xfId="13" applyNumberFormat="1" applyFont="1" applyFill="1" applyBorder="1" applyAlignment="1">
      <alignment horizontal="center" vertical="center"/>
    </xf>
    <xf numFmtId="188" fontId="20" fillId="0" borderId="0" xfId="13" applyNumberFormat="1" applyFont="1" applyFill="1" applyBorder="1" applyAlignment="1">
      <alignment horizontal="center" vertical="center"/>
    </xf>
    <xf numFmtId="0" fontId="20" fillId="0" borderId="0" xfId="13" applyNumberFormat="1" applyFont="1" applyFill="1" applyBorder="1" applyAlignment="1">
      <alignment vertical="center"/>
    </xf>
    <xf numFmtId="0" fontId="32" fillId="0" borderId="0" xfId="13" applyNumberFormat="1" applyFont="1" applyFill="1" applyBorder="1" applyAlignment="1">
      <alignment vertical="center"/>
    </xf>
    <xf numFmtId="49" fontId="20" fillId="0" borderId="0" xfId="0" applyNumberFormat="1" applyFont="1" applyFill="1" applyAlignment="1">
      <alignment vertical="top" wrapText="1"/>
    </xf>
    <xf numFmtId="49" fontId="20" fillId="0" borderId="0" xfId="0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 vertical="center"/>
    </xf>
    <xf numFmtId="189" fontId="32" fillId="0" borderId="0" xfId="0" applyNumberFormat="1" applyFont="1" applyFill="1" applyAlignment="1">
      <alignment horizontal="center" vertical="center"/>
    </xf>
    <xf numFmtId="38" fontId="32" fillId="0" borderId="0" xfId="0" applyNumberFormat="1" applyFont="1" applyFill="1" applyAlignment="1">
      <alignment horizontal="center" vertical="center"/>
    </xf>
    <xf numFmtId="180" fontId="30" fillId="0" borderId="0" xfId="0" applyNumberFormat="1" applyFont="1" applyFill="1" applyAlignment="1">
      <alignment vertical="center"/>
    </xf>
    <xf numFmtId="180" fontId="19" fillId="0" borderId="0" xfId="0" applyNumberFormat="1" applyFont="1" applyFill="1" applyAlignment="1">
      <alignment horizontal="left" vertical="center"/>
    </xf>
    <xf numFmtId="0" fontId="44" fillId="0" borderId="0" xfId="0" applyFont="1" applyFill="1" applyAlignment="1">
      <alignment horizontal="left"/>
    </xf>
    <xf numFmtId="180" fontId="30" fillId="0" borderId="7" xfId="0" applyNumberFormat="1" applyFont="1" applyFill="1" applyBorder="1" applyAlignment="1">
      <alignment horizontal="center" vertical="center"/>
    </xf>
    <xf numFmtId="183" fontId="20" fillId="0" borderId="0" xfId="0" applyNumberFormat="1" applyFont="1" applyFill="1" applyAlignment="1" applyProtection="1">
      <alignment horizontal="left"/>
    </xf>
    <xf numFmtId="180" fontId="20" fillId="0" borderId="0" xfId="0" applyNumberFormat="1" applyFont="1" applyFill="1" applyAlignment="1" applyProtection="1">
      <alignment horizontal="center" vertical="center"/>
    </xf>
    <xf numFmtId="176" fontId="20" fillId="0" borderId="0" xfId="0" applyNumberFormat="1" applyFont="1" applyFill="1" applyAlignment="1" applyProtection="1">
      <alignment horizontal="center" vertical="center"/>
    </xf>
    <xf numFmtId="180" fontId="20" fillId="0" borderId="0" xfId="0" applyNumberFormat="1" applyFont="1" applyFill="1" applyAlignment="1" applyProtection="1">
      <alignment horizontal="left"/>
    </xf>
    <xf numFmtId="180" fontId="24" fillId="0" borderId="0" xfId="0" applyNumberFormat="1" applyFont="1" applyFill="1" applyAlignment="1" applyProtection="1">
      <alignment horizontal="center" vertical="center"/>
    </xf>
    <xf numFmtId="180" fontId="20" fillId="0" borderId="0" xfId="0" applyNumberFormat="1" applyFont="1" applyFill="1" applyAlignment="1" applyProtection="1">
      <alignment horizontal="left" vertical="center"/>
    </xf>
    <xf numFmtId="180" fontId="2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>
      <alignment horizontal="right"/>
    </xf>
    <xf numFmtId="180" fontId="24" fillId="0" borderId="87" xfId="2" applyNumberFormat="1" applyFont="1" applyFill="1" applyBorder="1" applyAlignment="1">
      <alignment horizontal="centerContinuous" vertical="center"/>
    </xf>
    <xf numFmtId="180" fontId="24" fillId="0" borderId="49" xfId="2" applyNumberFormat="1" applyFont="1" applyFill="1" applyBorder="1" applyAlignment="1">
      <alignment horizontal="centerContinuous" vertical="center"/>
    </xf>
    <xf numFmtId="180" fontId="45" fillId="0" borderId="49" xfId="13" applyNumberFormat="1" applyFont="1" applyFill="1" applyBorder="1" applyAlignment="1">
      <alignment horizontal="centerContinuous" vertical="center"/>
    </xf>
    <xf numFmtId="180" fontId="24" fillId="0" borderId="49" xfId="13" applyNumberFormat="1" applyFont="1" applyFill="1" applyBorder="1" applyAlignment="1">
      <alignment horizontal="centerContinuous" vertical="center"/>
    </xf>
    <xf numFmtId="180" fontId="38" fillId="0" borderId="44" xfId="13" applyNumberFormat="1" applyFont="1" applyFill="1" applyBorder="1" applyAlignment="1">
      <alignment horizontal="center" vertical="center" wrapText="1"/>
    </xf>
    <xf numFmtId="180" fontId="38" fillId="0" borderId="55" xfId="13" applyNumberFormat="1" applyFont="1" applyFill="1" applyBorder="1" applyAlignment="1">
      <alignment horizontal="center" vertical="center" wrapText="1"/>
    </xf>
    <xf numFmtId="180" fontId="24" fillId="0" borderId="67" xfId="13" applyNumberFormat="1" applyFont="1" applyFill="1" applyBorder="1" applyAlignment="1">
      <alignment horizontal="right" vertical="center"/>
    </xf>
    <xf numFmtId="180" fontId="24" fillId="0" borderId="25" xfId="13" applyNumberFormat="1" applyFont="1" applyFill="1" applyBorder="1" applyAlignment="1">
      <alignment horizontal="right" vertical="center"/>
    </xf>
    <xf numFmtId="180" fontId="24" fillId="0" borderId="40" xfId="13" applyNumberFormat="1" applyFont="1" applyFill="1" applyBorder="1" applyAlignment="1">
      <alignment horizontal="center" vertical="center"/>
    </xf>
    <xf numFmtId="180" fontId="24" fillId="0" borderId="25" xfId="13" applyNumberFormat="1" applyFont="1" applyFill="1" applyBorder="1" applyAlignment="1">
      <alignment horizontal="right" vertical="center" wrapText="1"/>
    </xf>
    <xf numFmtId="180" fontId="24" fillId="0" borderId="41" xfId="2" applyNumberFormat="1" applyFont="1" applyFill="1" applyBorder="1" applyAlignment="1">
      <alignment horizontal="center" vertical="center"/>
    </xf>
    <xf numFmtId="180" fontId="24" fillId="0" borderId="40" xfId="2" applyNumberFormat="1" applyFont="1" applyFill="1" applyBorder="1" applyAlignment="1">
      <alignment horizontal="center" vertical="center"/>
    </xf>
    <xf numFmtId="180" fontId="24" fillId="0" borderId="40" xfId="16" applyNumberFormat="1" applyFont="1" applyFill="1" applyBorder="1" applyAlignment="1">
      <alignment horizontal="center" vertical="center" wrapText="1"/>
    </xf>
    <xf numFmtId="180" fontId="24" fillId="0" borderId="40" xfId="16" applyNumberFormat="1" applyFont="1" applyFill="1" applyBorder="1" applyAlignment="1">
      <alignment horizontal="center" vertical="center"/>
    </xf>
    <xf numFmtId="180" fontId="24" fillId="0" borderId="38" xfId="16" applyNumberFormat="1" applyFont="1" applyFill="1" applyBorder="1" applyAlignment="1">
      <alignment horizontal="center" vertical="center"/>
    </xf>
    <xf numFmtId="180" fontId="35" fillId="0" borderId="66" xfId="2" applyNumberFormat="1" applyFont="1" applyFill="1" applyBorder="1" applyAlignment="1">
      <alignment horizontal="center" vertical="center" wrapText="1"/>
    </xf>
    <xf numFmtId="180" fontId="35" fillId="0" borderId="40" xfId="16" applyNumberFormat="1" applyFont="1" applyFill="1" applyBorder="1" applyAlignment="1">
      <alignment horizontal="center" vertical="center" wrapText="1"/>
    </xf>
    <xf numFmtId="180" fontId="35" fillId="0" borderId="41" xfId="2" applyNumberFormat="1" applyFont="1" applyFill="1" applyBorder="1" applyAlignment="1">
      <alignment horizontal="center" vertical="center" wrapText="1"/>
    </xf>
    <xf numFmtId="180" fontId="24" fillId="0" borderId="40" xfId="13" applyNumberFormat="1" applyFont="1" applyFill="1" applyBorder="1" applyAlignment="1">
      <alignment horizontal="center" vertical="center" wrapText="1"/>
    </xf>
    <xf numFmtId="180" fontId="38" fillId="0" borderId="40" xfId="13" applyNumberFormat="1" applyFont="1" applyFill="1" applyBorder="1" applyAlignment="1">
      <alignment horizontal="center" vertical="center" wrapText="1"/>
    </xf>
    <xf numFmtId="180" fontId="35" fillId="0" borderId="38" xfId="13" applyNumberFormat="1" applyFont="1" applyFill="1" applyBorder="1" applyAlignment="1">
      <alignment horizontal="center" vertical="center" wrapText="1"/>
    </xf>
    <xf numFmtId="180" fontId="24" fillId="0" borderId="66" xfId="13" applyNumberFormat="1" applyFont="1" applyFill="1" applyBorder="1" applyAlignment="1">
      <alignment horizontal="center" vertical="center"/>
    </xf>
    <xf numFmtId="180" fontId="24" fillId="0" borderId="25" xfId="13" applyNumberFormat="1" applyFont="1" applyFill="1" applyBorder="1" applyAlignment="1">
      <alignment horizontal="center" vertical="center"/>
    </xf>
    <xf numFmtId="180" fontId="24" fillId="0" borderId="67" xfId="2" applyNumberFormat="1" applyFont="1" applyFill="1" applyBorder="1" applyAlignment="1">
      <alignment horizontal="center" vertical="center"/>
    </xf>
    <xf numFmtId="180" fontId="24" fillId="0" borderId="40" xfId="2" applyNumberFormat="1" applyFont="1" applyFill="1" applyBorder="1" applyAlignment="1">
      <alignment horizontal="center" vertical="center" wrapText="1"/>
    </xf>
    <xf numFmtId="180" fontId="24" fillId="0" borderId="25" xfId="13" applyNumberFormat="1" applyFont="1" applyFill="1" applyBorder="1" applyAlignment="1">
      <alignment horizontal="center" vertical="center" wrapText="1"/>
    </xf>
    <xf numFmtId="180" fontId="24" fillId="0" borderId="91" xfId="13" quotePrefix="1" applyNumberFormat="1" applyFont="1" applyFill="1" applyBorder="1" applyAlignment="1">
      <alignment horizontal="center" vertical="center" wrapText="1"/>
    </xf>
    <xf numFmtId="180" fontId="24" fillId="0" borderId="91" xfId="13" applyNumberFormat="1" applyFont="1" applyFill="1" applyBorder="1" applyAlignment="1">
      <alignment horizontal="center" vertical="center"/>
    </xf>
    <xf numFmtId="180" fontId="24" fillId="0" borderId="39" xfId="13" applyNumberFormat="1" applyFont="1" applyFill="1" applyBorder="1" applyAlignment="1">
      <alignment horizontal="center" vertical="center"/>
    </xf>
    <xf numFmtId="180" fontId="24" fillId="0" borderId="67" xfId="13" applyNumberFormat="1" applyFont="1" applyFill="1" applyBorder="1" applyAlignment="1">
      <alignment vertical="center"/>
    </xf>
    <xf numFmtId="180" fontId="20" fillId="0" borderId="37" xfId="13" applyNumberFormat="1" applyFont="1" applyFill="1" applyBorder="1" applyAlignment="1" applyProtection="1">
      <alignment horizontal="center"/>
    </xf>
    <xf numFmtId="180" fontId="20" fillId="0" borderId="36" xfId="13" applyNumberFormat="1" applyFont="1" applyFill="1" applyBorder="1" applyAlignment="1" applyProtection="1">
      <alignment horizontal="center"/>
    </xf>
    <xf numFmtId="180" fontId="20" fillId="0" borderId="24" xfId="13" applyNumberFormat="1" applyFont="1" applyFill="1" applyBorder="1" applyAlignment="1" applyProtection="1">
      <alignment horizontal="center"/>
    </xf>
    <xf numFmtId="176" fontId="20" fillId="0" borderId="24" xfId="13" applyNumberFormat="1" applyFont="1" applyFill="1" applyBorder="1" applyAlignment="1" applyProtection="1">
      <alignment horizontal="center"/>
    </xf>
    <xf numFmtId="176" fontId="20" fillId="0" borderId="24" xfId="13" applyNumberFormat="1" applyFont="1" applyFill="1" applyBorder="1" applyAlignment="1" applyProtection="1"/>
    <xf numFmtId="180" fontId="20" fillId="0" borderId="23" xfId="13" applyNumberFormat="1" applyFont="1" applyFill="1" applyBorder="1" applyAlignment="1" applyProtection="1">
      <alignment horizontal="center"/>
    </xf>
    <xf numFmtId="180" fontId="20" fillId="0" borderId="11" xfId="2" applyNumberFormat="1" applyFont="1" applyFill="1" applyBorder="1" applyAlignment="1" applyProtection="1">
      <alignment horizontal="center"/>
    </xf>
    <xf numFmtId="180" fontId="20" fillId="0" borderId="24" xfId="2" applyNumberFormat="1" applyFont="1" applyFill="1" applyBorder="1" applyAlignment="1" applyProtection="1">
      <alignment horizontal="center"/>
    </xf>
    <xf numFmtId="180" fontId="20" fillId="0" borderId="24" xfId="16" applyNumberFormat="1" applyFont="1" applyFill="1" applyBorder="1" applyAlignment="1" applyProtection="1">
      <alignment horizontal="right"/>
    </xf>
    <xf numFmtId="180" fontId="19" fillId="0" borderId="71" xfId="2" applyNumberFormat="1" applyFont="1" applyFill="1" applyBorder="1" applyAlignment="1" applyProtection="1">
      <alignment horizontal="center"/>
    </xf>
    <xf numFmtId="0" fontId="44" fillId="0" borderId="71" xfId="0" applyFont="1" applyFill="1" applyBorder="1" applyAlignment="1">
      <alignment horizontal="right"/>
    </xf>
    <xf numFmtId="0" fontId="44" fillId="0" borderId="73" xfId="0" applyFont="1" applyFill="1" applyBorder="1" applyAlignment="1">
      <alignment horizontal="right"/>
    </xf>
    <xf numFmtId="180" fontId="20" fillId="0" borderId="36" xfId="2" applyNumberFormat="1" applyFont="1" applyFill="1" applyBorder="1" applyAlignment="1" applyProtection="1">
      <alignment horizontal="right"/>
    </xf>
    <xf numFmtId="180" fontId="20" fillId="0" borderId="11" xfId="16" applyNumberFormat="1" applyFont="1" applyFill="1" applyBorder="1" applyAlignment="1" applyProtection="1">
      <alignment horizontal="right"/>
    </xf>
    <xf numFmtId="176" fontId="20" fillId="0" borderId="24" xfId="16" applyNumberFormat="1" applyFont="1" applyFill="1" applyBorder="1" applyAlignment="1" applyProtection="1">
      <alignment horizontal="right"/>
    </xf>
    <xf numFmtId="180" fontId="20" fillId="0" borderId="24" xfId="13" applyNumberFormat="1" applyFont="1" applyFill="1" applyBorder="1" applyAlignment="1" applyProtection="1">
      <alignment horizontal="center" wrapText="1"/>
    </xf>
    <xf numFmtId="180" fontId="20" fillId="0" borderId="23" xfId="13" applyNumberFormat="1" applyFont="1" applyFill="1" applyBorder="1" applyAlignment="1" applyProtection="1">
      <alignment horizontal="center" wrapText="1"/>
    </xf>
    <xf numFmtId="180" fontId="20" fillId="0" borderId="36" xfId="2" applyNumberFormat="1" applyFont="1" applyFill="1" applyBorder="1" applyAlignment="1" applyProtection="1"/>
    <xf numFmtId="180" fontId="20" fillId="0" borderId="24" xfId="2" applyNumberFormat="1" applyFont="1" applyFill="1" applyBorder="1" applyAlignment="1" applyProtection="1"/>
    <xf numFmtId="180" fontId="20" fillId="0" borderId="71" xfId="13" applyNumberFormat="1" applyFont="1" applyFill="1" applyBorder="1" applyAlignment="1" applyProtection="1">
      <alignment horizontal="center" wrapText="1"/>
    </xf>
    <xf numFmtId="180" fontId="20" fillId="0" borderId="71" xfId="13" applyNumberFormat="1" applyFont="1" applyFill="1" applyBorder="1" applyAlignment="1" applyProtection="1"/>
    <xf numFmtId="180" fontId="20" fillId="0" borderId="23" xfId="13" applyNumberFormat="1" applyFont="1" applyFill="1" applyBorder="1" applyAlignment="1" applyProtection="1"/>
    <xf numFmtId="180" fontId="20" fillId="0" borderId="74" xfId="13" applyNumberFormat="1" applyFont="1" applyFill="1" applyBorder="1" applyAlignment="1" applyProtection="1"/>
    <xf numFmtId="180" fontId="20" fillId="0" borderId="72" xfId="13" applyNumberFormat="1" applyFont="1" applyFill="1" applyBorder="1" applyAlignment="1" applyProtection="1"/>
    <xf numFmtId="180" fontId="20" fillId="0" borderId="72" xfId="13" applyNumberFormat="1" applyFont="1" applyFill="1" applyBorder="1" applyAlignment="1" applyProtection="1">
      <alignment horizontal="center" wrapText="1"/>
    </xf>
    <xf numFmtId="180" fontId="20" fillId="0" borderId="72" xfId="13" applyNumberFormat="1" applyFont="1" applyFill="1" applyBorder="1" applyAlignment="1" applyProtection="1">
      <alignment horizontal="right"/>
    </xf>
    <xf numFmtId="180" fontId="42" fillId="0" borderId="72" xfId="13" applyNumberFormat="1" applyFont="1" applyFill="1" applyBorder="1" applyAlignment="1" applyProtection="1">
      <alignment horizontal="right" wrapText="1"/>
    </xf>
    <xf numFmtId="180" fontId="20" fillId="0" borderId="72" xfId="13" applyNumberFormat="1" applyFont="1" applyFill="1" applyBorder="1" applyAlignment="1" applyProtection="1">
      <alignment horizontal="center"/>
    </xf>
    <xf numFmtId="180" fontId="20" fillId="0" borderId="73" xfId="13" applyNumberFormat="1" applyFont="1" applyFill="1" applyBorder="1" applyAlignment="1" applyProtection="1">
      <alignment horizontal="center"/>
    </xf>
    <xf numFmtId="0" fontId="0" fillId="0" borderId="0" xfId="0" applyFont="1" applyFill="1">
      <alignment horizontal="right"/>
    </xf>
    <xf numFmtId="190" fontId="20" fillId="0" borderId="26" xfId="0" applyNumberFormat="1" applyFont="1" applyFill="1" applyBorder="1" applyAlignment="1">
      <alignment horizontal="center"/>
    </xf>
    <xf numFmtId="180" fontId="20" fillId="0" borderId="36" xfId="13" applyNumberFormat="1" applyFont="1" applyFill="1" applyBorder="1" applyAlignment="1" applyProtection="1">
      <alignment horizontal="right"/>
    </xf>
    <xf numFmtId="180" fontId="20" fillId="0" borderId="24" xfId="13" applyNumberFormat="1" applyFont="1" applyFill="1" applyBorder="1" applyAlignment="1" applyProtection="1">
      <alignment horizontal="right"/>
    </xf>
    <xf numFmtId="176" fontId="20" fillId="0" borderId="24" xfId="13" applyNumberFormat="1" applyFont="1" applyFill="1" applyBorder="1" applyAlignment="1" applyProtection="1">
      <alignment horizontal="right"/>
    </xf>
    <xf numFmtId="180" fontId="20" fillId="0" borderId="24" xfId="2" applyNumberFormat="1" applyFont="1" applyFill="1" applyBorder="1" applyAlignment="1" applyProtection="1">
      <alignment horizontal="right"/>
    </xf>
    <xf numFmtId="176" fontId="20" fillId="0" borderId="24" xfId="2" applyNumberFormat="1" applyFont="1" applyFill="1" applyBorder="1" applyAlignment="1" applyProtection="1">
      <alignment horizontal="right"/>
      <protection locked="0"/>
    </xf>
    <xf numFmtId="176" fontId="20" fillId="0" borderId="23" xfId="13" applyNumberFormat="1" applyFont="1" applyFill="1" applyBorder="1" applyAlignment="1" applyProtection="1">
      <alignment horizontal="right"/>
    </xf>
    <xf numFmtId="177" fontId="20" fillId="0" borderId="24" xfId="13" applyNumberFormat="1" applyFont="1" applyFill="1" applyBorder="1" applyAlignment="1" applyProtection="1">
      <alignment horizontal="right"/>
    </xf>
    <xf numFmtId="177" fontId="20" fillId="0" borderId="24" xfId="2" applyNumberFormat="1" applyFont="1" applyFill="1" applyBorder="1" applyAlignment="1" applyProtection="1">
      <alignment horizontal="right"/>
    </xf>
    <xf numFmtId="177" fontId="20" fillId="0" borderId="23" xfId="2" applyNumberFormat="1" applyFont="1" applyFill="1" applyBorder="1" applyAlignment="1" applyProtection="1">
      <alignment horizontal="right"/>
    </xf>
    <xf numFmtId="176" fontId="20" fillId="0" borderId="24" xfId="2" applyNumberFormat="1" applyFont="1" applyFill="1" applyBorder="1" applyAlignment="1" applyProtection="1">
      <alignment horizontal="right"/>
    </xf>
    <xf numFmtId="180" fontId="20" fillId="0" borderId="23" xfId="13" applyNumberFormat="1" applyFont="1" applyFill="1" applyBorder="1" applyAlignment="1" applyProtection="1">
      <alignment horizontal="right"/>
    </xf>
    <xf numFmtId="180" fontId="20" fillId="0" borderId="10" xfId="13" applyNumberFormat="1" applyFont="1" applyFill="1" applyBorder="1" applyAlignment="1" applyProtection="1">
      <alignment horizontal="right"/>
    </xf>
    <xf numFmtId="180" fontId="20" fillId="0" borderId="10" xfId="13" applyNumberFormat="1" applyFont="1" applyFill="1" applyBorder="1" applyAlignment="1" applyProtection="1"/>
    <xf numFmtId="176" fontId="20" fillId="0" borderId="36" xfId="13" applyNumberFormat="1" applyFont="1" applyFill="1" applyBorder="1" applyAlignment="1" applyProtection="1">
      <alignment horizontal="right"/>
    </xf>
    <xf numFmtId="176" fontId="20" fillId="0" borderId="10" xfId="13" applyNumberFormat="1" applyFont="1" applyFill="1" applyBorder="1" applyAlignment="1" applyProtection="1"/>
    <xf numFmtId="176" fontId="20" fillId="0" borderId="10" xfId="13" applyNumberFormat="1" applyFont="1" applyFill="1" applyBorder="1" applyAlignment="1" applyProtection="1">
      <alignment horizontal="right"/>
    </xf>
    <xf numFmtId="177" fontId="20" fillId="0" borderId="23" xfId="13" applyNumberFormat="1" applyFont="1" applyFill="1" applyBorder="1" applyAlignment="1" applyProtection="1">
      <alignment horizontal="right"/>
    </xf>
    <xf numFmtId="191" fontId="20" fillId="0" borderId="32" xfId="0" applyNumberFormat="1" applyFont="1" applyFill="1" applyBorder="1" applyAlignment="1">
      <alignment horizontal="center"/>
    </xf>
    <xf numFmtId="180" fontId="20" fillId="0" borderId="77" xfId="13" applyNumberFormat="1" applyFont="1" applyFill="1" applyBorder="1" applyAlignment="1" applyProtection="1">
      <alignment horizontal="right"/>
    </xf>
    <xf numFmtId="180" fontId="20" fillId="0" borderId="31" xfId="13" applyNumberFormat="1" applyFont="1" applyFill="1" applyBorder="1" applyAlignment="1" applyProtection="1">
      <alignment horizontal="right"/>
    </xf>
    <xf numFmtId="180" fontId="20" fillId="0" borderId="31" xfId="2" applyNumberFormat="1" applyFont="1" applyFill="1" applyBorder="1" applyAlignment="1" applyProtection="1"/>
    <xf numFmtId="176" fontId="20" fillId="0" borderId="31" xfId="13" applyNumberFormat="1" applyFont="1" applyFill="1" applyBorder="1" applyAlignment="1" applyProtection="1">
      <alignment horizontal="right"/>
    </xf>
    <xf numFmtId="180" fontId="20" fillId="0" borderId="31" xfId="2" applyNumberFormat="1" applyFont="1" applyFill="1" applyBorder="1" applyAlignment="1" applyProtection="1">
      <alignment horizontal="right"/>
    </xf>
    <xf numFmtId="176" fontId="20" fillId="0" borderId="31" xfId="2" applyNumberFormat="1" applyFont="1" applyFill="1" applyBorder="1" applyAlignment="1" applyProtection="1">
      <alignment horizontal="right"/>
      <protection locked="0"/>
    </xf>
    <xf numFmtId="176" fontId="20" fillId="0" borderId="29" xfId="13" applyNumberFormat="1" applyFont="1" applyFill="1" applyBorder="1" applyAlignment="1" applyProtection="1">
      <alignment horizontal="right"/>
    </xf>
    <xf numFmtId="177" fontId="20" fillId="0" borderId="31" xfId="13" applyNumberFormat="1" applyFont="1" applyFill="1" applyBorder="1" applyAlignment="1" applyProtection="1">
      <alignment horizontal="right"/>
    </xf>
    <xf numFmtId="177" fontId="20" fillId="0" borderId="31" xfId="2" applyNumberFormat="1" applyFont="1" applyFill="1" applyBorder="1" applyAlignment="1" applyProtection="1">
      <alignment horizontal="right"/>
    </xf>
    <xf numFmtId="177" fontId="20" fillId="0" borderId="29" xfId="2" applyNumberFormat="1" applyFont="1" applyFill="1" applyBorder="1" applyAlignment="1" applyProtection="1">
      <alignment horizontal="right"/>
    </xf>
    <xf numFmtId="180" fontId="20" fillId="0" borderId="77" xfId="2" applyNumberFormat="1" applyFont="1" applyFill="1" applyBorder="1" applyAlignment="1" applyProtection="1">
      <alignment horizontal="right"/>
    </xf>
    <xf numFmtId="176" fontId="20" fillId="0" borderId="31" xfId="16" applyNumberFormat="1" applyFont="1" applyFill="1" applyBorder="1" applyAlignment="1" applyProtection="1">
      <alignment horizontal="right"/>
    </xf>
    <xf numFmtId="176" fontId="20" fillId="0" borderId="31" xfId="2" applyNumberFormat="1" applyFont="1" applyFill="1" applyBorder="1" applyAlignment="1" applyProtection="1">
      <alignment horizontal="right"/>
    </xf>
    <xf numFmtId="180" fontId="20" fillId="0" borderId="29" xfId="13" applyNumberFormat="1" applyFont="1" applyFill="1" applyBorder="1" applyAlignment="1" applyProtection="1">
      <alignment horizontal="right"/>
    </xf>
    <xf numFmtId="176" fontId="20" fillId="0" borderId="77" xfId="13" applyNumberFormat="1" applyFont="1" applyFill="1" applyBorder="1" applyAlignment="1" applyProtection="1">
      <alignment horizontal="right"/>
    </xf>
    <xf numFmtId="176" fontId="20" fillId="0" borderId="30" xfId="13" applyNumberFormat="1" applyFont="1" applyFill="1" applyBorder="1" applyAlignment="1" applyProtection="1"/>
    <xf numFmtId="176" fontId="20" fillId="0" borderId="30" xfId="13" applyNumberFormat="1" applyFont="1" applyFill="1" applyBorder="1" applyAlignment="1" applyProtection="1">
      <alignment horizontal="right"/>
    </xf>
    <xf numFmtId="177" fontId="20" fillId="0" borderId="29" xfId="13" applyNumberFormat="1" applyFont="1" applyFill="1" applyBorder="1" applyAlignment="1" applyProtection="1">
      <alignment horizontal="right"/>
    </xf>
    <xf numFmtId="191" fontId="20" fillId="0" borderId="26" xfId="0" applyNumberFormat="1" applyFont="1" applyFill="1" applyBorder="1" applyAlignment="1">
      <alignment horizontal="center"/>
    </xf>
    <xf numFmtId="180" fontId="20" fillId="0" borderId="79" xfId="13" applyNumberFormat="1" applyFont="1" applyFill="1" applyBorder="1" applyAlignment="1" applyProtection="1">
      <alignment horizontal="right"/>
    </xf>
    <xf numFmtId="180" fontId="20" fillId="0" borderId="79" xfId="2" applyNumberFormat="1" applyFont="1" applyFill="1" applyBorder="1" applyAlignment="1" applyProtection="1"/>
    <xf numFmtId="176" fontId="20" fillId="0" borderId="79" xfId="13" applyNumberFormat="1" applyFont="1" applyFill="1" applyBorder="1" applyAlignment="1" applyProtection="1">
      <alignment horizontal="right"/>
    </xf>
    <xf numFmtId="180" fontId="20" fillId="0" borderId="27" xfId="13" applyNumberFormat="1" applyFont="1" applyFill="1" applyBorder="1" applyAlignment="1" applyProtection="1">
      <alignment horizontal="right"/>
    </xf>
    <xf numFmtId="180" fontId="20" fillId="0" borderId="82" xfId="13" applyNumberFormat="1" applyFont="1" applyFill="1" applyBorder="1" applyAlignment="1" applyProtection="1">
      <alignment horizontal="right"/>
    </xf>
    <xf numFmtId="176" fontId="20" fillId="0" borderId="27" xfId="13" applyNumberFormat="1" applyFont="1" applyFill="1" applyBorder="1" applyAlignment="1" applyProtection="1">
      <alignment horizontal="right"/>
    </xf>
    <xf numFmtId="180" fontId="20" fillId="0" borderId="27" xfId="2" applyNumberFormat="1" applyFont="1" applyFill="1" applyBorder="1" applyAlignment="1" applyProtection="1">
      <alignment horizontal="right"/>
    </xf>
    <xf numFmtId="180" fontId="20" fillId="0" borderId="35" xfId="2" applyNumberFormat="1" applyFont="1" applyFill="1" applyBorder="1" applyAlignment="1" applyProtection="1">
      <alignment horizontal="right"/>
    </xf>
    <xf numFmtId="176" fontId="20" fillId="0" borderId="27" xfId="2" applyNumberFormat="1" applyFont="1" applyFill="1" applyBorder="1" applyAlignment="1" applyProtection="1">
      <alignment horizontal="right"/>
      <protection locked="0"/>
    </xf>
    <xf numFmtId="176" fontId="20" fillId="0" borderId="23" xfId="2" applyNumberFormat="1" applyFont="1" applyFill="1" applyBorder="1" applyAlignment="1" applyProtection="1">
      <alignment horizontal="right" shrinkToFit="1"/>
      <protection locked="0"/>
    </xf>
    <xf numFmtId="180" fontId="20" fillId="0" borderId="81" xfId="2" applyNumberFormat="1" applyFont="1" applyFill="1" applyBorder="1" applyAlignment="1" applyProtection="1">
      <alignment horizontal="right"/>
    </xf>
    <xf numFmtId="177" fontId="20" fillId="0" borderId="27" xfId="13" applyNumberFormat="1" applyFont="1" applyFill="1" applyBorder="1" applyAlignment="1" applyProtection="1">
      <alignment horizontal="right"/>
    </xf>
    <xf numFmtId="177" fontId="20" fillId="0" borderId="27" xfId="2" applyNumberFormat="1" applyFont="1" applyFill="1" applyBorder="1" applyAlignment="1" applyProtection="1">
      <alignment horizontal="right"/>
    </xf>
    <xf numFmtId="177" fontId="20" fillId="0" borderId="80" xfId="2" applyNumberFormat="1" applyFont="1" applyFill="1" applyBorder="1" applyAlignment="1" applyProtection="1">
      <alignment horizontal="right"/>
    </xf>
    <xf numFmtId="176" fontId="20" fillId="0" borderId="27" xfId="16" applyNumberFormat="1" applyFont="1" applyFill="1" applyBorder="1" applyAlignment="1" applyProtection="1">
      <alignment horizontal="right"/>
    </xf>
    <xf numFmtId="176" fontId="20" fillId="0" borderId="79" xfId="2" applyNumberFormat="1" applyFont="1" applyFill="1" applyBorder="1" applyAlignment="1" applyProtection="1">
      <alignment horizontal="right"/>
    </xf>
    <xf numFmtId="180" fontId="20" fillId="0" borderId="80" xfId="13" applyNumberFormat="1" applyFont="1" applyFill="1" applyBorder="1" applyAlignment="1" applyProtection="1">
      <alignment horizontal="right"/>
    </xf>
    <xf numFmtId="180" fontId="20" fillId="0" borderId="81" xfId="13" applyNumberFormat="1" applyFont="1" applyFill="1" applyBorder="1" applyAlignment="1" applyProtection="1">
      <alignment horizontal="right"/>
    </xf>
    <xf numFmtId="180" fontId="20" fillId="0" borderId="78" xfId="2" applyNumberFormat="1" applyFont="1" applyFill="1" applyBorder="1" applyAlignment="1" applyProtection="1">
      <alignment horizontal="right"/>
    </xf>
    <xf numFmtId="180" fontId="20" fillId="0" borderId="79" xfId="2" applyNumberFormat="1" applyFont="1" applyFill="1" applyBorder="1" applyAlignment="1" applyProtection="1">
      <alignment horizontal="right"/>
    </xf>
    <xf numFmtId="180" fontId="20" fillId="0" borderId="79" xfId="13" applyNumberFormat="1" applyFont="1" applyFill="1" applyBorder="1" applyAlignment="1" applyProtection="1"/>
    <xf numFmtId="176" fontId="20" fillId="0" borderId="80" xfId="13" applyNumberFormat="1" applyFont="1" applyFill="1" applyBorder="1" applyAlignment="1" applyProtection="1">
      <alignment horizontal="right"/>
    </xf>
    <xf numFmtId="176" fontId="20" fillId="0" borderId="78" xfId="13" applyNumberFormat="1" applyFont="1" applyFill="1" applyBorder="1" applyAlignment="1" applyProtection="1">
      <alignment horizontal="right"/>
    </xf>
    <xf numFmtId="176" fontId="20" fillId="0" borderId="79" xfId="13" applyNumberFormat="1" applyFont="1" applyFill="1" applyBorder="1" applyAlignment="1" applyProtection="1"/>
    <xf numFmtId="183" fontId="22" fillId="0" borderId="27" xfId="13" applyNumberFormat="1" applyFont="1" applyFill="1" applyBorder="1" applyAlignment="1" applyProtection="1">
      <alignment horizontal="right"/>
    </xf>
    <xf numFmtId="177" fontId="20" fillId="0" borderId="80" xfId="13" applyNumberFormat="1" applyFont="1" applyFill="1" applyBorder="1" applyAlignment="1" applyProtection="1">
      <alignment horizontal="right"/>
    </xf>
    <xf numFmtId="181" fontId="20" fillId="0" borderId="32" xfId="13" applyNumberFormat="1" applyFont="1" applyFill="1" applyBorder="1" applyAlignment="1" applyProtection="1">
      <alignment horizontal="center"/>
    </xf>
    <xf numFmtId="180" fontId="20" fillId="0" borderId="31" xfId="2" applyNumberFormat="1" applyFont="1" applyFill="1" applyBorder="1" applyAlignment="1" applyProtection="1">
      <alignment horizontal="right" shrinkToFit="1"/>
    </xf>
    <xf numFmtId="176" fontId="20" fillId="0" borderId="34" xfId="2" applyNumberFormat="1" applyFont="1" applyFill="1" applyBorder="1" applyAlignment="1" applyProtection="1">
      <alignment horizontal="right"/>
    </xf>
    <xf numFmtId="180" fontId="20" fillId="0" borderId="30" xfId="2" applyNumberFormat="1" applyFont="1" applyFill="1" applyBorder="1" applyAlignment="1" applyProtection="1">
      <alignment horizontal="right"/>
      <protection locked="0"/>
    </xf>
    <xf numFmtId="180" fontId="20" fillId="0" borderId="31" xfId="2" applyNumberFormat="1" applyFont="1" applyFill="1" applyBorder="1" applyAlignment="1" applyProtection="1">
      <alignment horizontal="right"/>
      <protection locked="0"/>
    </xf>
    <xf numFmtId="180" fontId="20" fillId="0" borderId="76" xfId="2" applyNumberFormat="1" applyFont="1" applyFill="1" applyBorder="1" applyAlignment="1" applyProtection="1">
      <alignment horizontal="right"/>
      <protection locked="0"/>
    </xf>
    <xf numFmtId="176" fontId="20" fillId="0" borderId="30" xfId="2" quotePrefix="1" applyNumberFormat="1" applyFont="1" applyFill="1" applyBorder="1" applyAlignment="1" applyProtection="1">
      <alignment horizontal="right"/>
      <protection locked="0"/>
    </xf>
    <xf numFmtId="176" fontId="20" fillId="0" borderId="29" xfId="2" applyNumberFormat="1" applyFont="1" applyFill="1" applyBorder="1" applyAlignment="1" applyProtection="1">
      <alignment horizontal="right"/>
      <protection locked="0"/>
    </xf>
    <xf numFmtId="180" fontId="20" fillId="0" borderId="75" xfId="2" applyNumberFormat="1" applyFont="1" applyFill="1" applyBorder="1" applyAlignment="1" applyProtection="1">
      <alignment horizontal="right"/>
      <protection locked="0"/>
    </xf>
    <xf numFmtId="177" fontId="20" fillId="0" borderId="31" xfId="2" applyNumberFormat="1" applyFont="1" applyFill="1" applyBorder="1" applyAlignment="1" applyProtection="1">
      <alignment horizontal="right"/>
      <protection locked="0"/>
    </xf>
    <xf numFmtId="177" fontId="20" fillId="0" borderId="92" xfId="2" applyNumberFormat="1" applyFont="1" applyFill="1" applyBorder="1" applyAlignment="1" applyProtection="1">
      <alignment horizontal="right"/>
      <protection locked="0"/>
    </xf>
    <xf numFmtId="180" fontId="20" fillId="0" borderId="77" xfId="2" applyNumberFormat="1" applyFont="1" applyFill="1" applyBorder="1" applyAlignment="1" applyProtection="1">
      <alignment horizontal="right"/>
      <protection locked="0"/>
    </xf>
    <xf numFmtId="180" fontId="20" fillId="0" borderId="30" xfId="2" applyNumberFormat="1" applyFont="1" applyFill="1" applyBorder="1" applyAlignment="1" applyProtection="1">
      <alignment horizontal="right"/>
    </xf>
    <xf numFmtId="180" fontId="20" fillId="0" borderId="92" xfId="2" applyNumberFormat="1" applyFont="1" applyFill="1" applyBorder="1" applyAlignment="1" applyProtection="1">
      <alignment horizontal="right"/>
    </xf>
    <xf numFmtId="180" fontId="20" fillId="0" borderId="75" xfId="13" applyNumberFormat="1" applyFont="1" applyFill="1" applyBorder="1" applyAlignment="1" applyProtection="1">
      <alignment horizontal="right"/>
    </xf>
    <xf numFmtId="180" fontId="20" fillId="0" borderId="76" xfId="2" applyNumberFormat="1" applyFont="1" applyFill="1" applyBorder="1" applyAlignment="1" applyProtection="1">
      <alignment horizontal="right"/>
    </xf>
    <xf numFmtId="176" fontId="20" fillId="0" borderId="30" xfId="2" applyNumberFormat="1" applyFont="1" applyFill="1" applyBorder="1" applyAlignment="1" applyProtection="1">
      <alignment horizontal="right"/>
    </xf>
    <xf numFmtId="180" fontId="20" fillId="0" borderId="30" xfId="13" applyNumberFormat="1" applyFont="1" applyFill="1" applyBorder="1" applyAlignment="1" applyProtection="1"/>
    <xf numFmtId="180" fontId="20" fillId="0" borderId="30" xfId="13" applyNumberFormat="1" applyFont="1" applyFill="1" applyBorder="1" applyAlignment="1" applyProtection="1">
      <alignment horizontal="right"/>
    </xf>
    <xf numFmtId="176" fontId="20" fillId="0" borderId="75" xfId="13" applyNumberFormat="1" applyFont="1" applyFill="1" applyBorder="1" applyAlignment="1" applyProtection="1">
      <alignment horizontal="right"/>
    </xf>
    <xf numFmtId="180" fontId="20" fillId="0" borderId="30" xfId="12" applyNumberFormat="1" applyFont="1" applyFill="1" applyBorder="1" applyAlignment="1" applyProtection="1">
      <alignment horizontal="right"/>
    </xf>
    <xf numFmtId="179" fontId="20" fillId="0" borderId="28" xfId="13" applyNumberFormat="1" applyFont="1" applyFill="1" applyBorder="1" applyAlignment="1" applyProtection="1">
      <alignment horizontal="center"/>
    </xf>
    <xf numFmtId="180" fontId="20" fillId="0" borderId="27" xfId="2" applyNumberFormat="1" applyFont="1" applyFill="1" applyBorder="1" applyAlignment="1" applyProtection="1">
      <alignment horizontal="right" shrinkToFit="1"/>
    </xf>
    <xf numFmtId="176" fontId="20" fillId="0" borderId="27" xfId="2" applyNumberFormat="1" applyFont="1" applyFill="1" applyBorder="1" applyAlignment="1" applyProtection="1">
      <alignment horizontal="right"/>
    </xf>
    <xf numFmtId="176" fontId="20" fillId="0" borderId="35" xfId="2" applyNumberFormat="1" applyFont="1" applyFill="1" applyBorder="1" applyAlignment="1" applyProtection="1">
      <alignment horizontal="right"/>
    </xf>
    <xf numFmtId="180" fontId="20" fillId="0" borderId="79" xfId="2" applyNumberFormat="1" applyFont="1" applyFill="1" applyBorder="1" applyAlignment="1" applyProtection="1">
      <alignment horizontal="right"/>
      <protection locked="0"/>
    </xf>
    <xf numFmtId="180" fontId="20" fillId="0" borderId="27" xfId="2" applyNumberFormat="1" applyFont="1" applyFill="1" applyBorder="1" applyAlignment="1" applyProtection="1">
      <alignment horizontal="right"/>
      <protection locked="0"/>
    </xf>
    <xf numFmtId="180" fontId="20" fillId="0" borderId="82" xfId="2" applyNumberFormat="1" applyFont="1" applyFill="1" applyBorder="1" applyAlignment="1" applyProtection="1">
      <alignment horizontal="right"/>
      <protection locked="0"/>
    </xf>
    <xf numFmtId="176" fontId="20" fillId="0" borderId="79" xfId="2" quotePrefix="1" applyNumberFormat="1" applyFont="1" applyFill="1" applyBorder="1" applyAlignment="1" applyProtection="1">
      <alignment horizontal="right"/>
      <protection locked="0"/>
    </xf>
    <xf numFmtId="176" fontId="20" fillId="0" borderId="80" xfId="2" applyNumberFormat="1" applyFont="1" applyFill="1" applyBorder="1" applyAlignment="1" applyProtection="1">
      <alignment horizontal="right"/>
      <protection locked="0"/>
    </xf>
    <xf numFmtId="180" fontId="20" fillId="0" borderId="78" xfId="2" applyNumberFormat="1" applyFont="1" applyFill="1" applyBorder="1" applyAlignment="1" applyProtection="1">
      <alignment horizontal="right"/>
      <protection locked="0"/>
    </xf>
    <xf numFmtId="177" fontId="20" fillId="0" borderId="27" xfId="2" applyNumberFormat="1" applyFont="1" applyFill="1" applyBorder="1" applyAlignment="1" applyProtection="1">
      <alignment horizontal="right"/>
      <protection locked="0"/>
    </xf>
    <xf numFmtId="177" fontId="20" fillId="0" borderId="84" xfId="2" applyNumberFormat="1" applyFont="1" applyFill="1" applyBorder="1" applyAlignment="1" applyProtection="1">
      <alignment horizontal="right"/>
      <protection locked="0"/>
    </xf>
    <xf numFmtId="180" fontId="20" fillId="0" borderId="81" xfId="2" applyNumberFormat="1" applyFont="1" applyFill="1" applyBorder="1" applyAlignment="1" applyProtection="1">
      <alignment horizontal="right"/>
      <protection locked="0"/>
    </xf>
    <xf numFmtId="180" fontId="20" fillId="0" borderId="84" xfId="2" applyNumberFormat="1" applyFont="1" applyFill="1" applyBorder="1" applyAlignment="1" applyProtection="1">
      <alignment horizontal="right"/>
    </xf>
    <xf numFmtId="180" fontId="20" fillId="0" borderId="78" xfId="13" applyNumberFormat="1" applyFont="1" applyFill="1" applyBorder="1" applyAlignment="1" applyProtection="1">
      <alignment horizontal="right"/>
    </xf>
    <xf numFmtId="180" fontId="20" fillId="0" borderId="82" xfId="2" applyNumberFormat="1" applyFont="1" applyFill="1" applyBorder="1" applyAlignment="1" applyProtection="1">
      <alignment horizontal="right"/>
    </xf>
    <xf numFmtId="180" fontId="20" fillId="0" borderId="79" xfId="12" applyNumberFormat="1" applyFont="1" applyFill="1" applyBorder="1" applyAlignment="1" applyProtection="1">
      <alignment horizontal="right"/>
    </xf>
    <xf numFmtId="179" fontId="20" fillId="0" borderId="26" xfId="13" applyNumberFormat="1" applyFont="1" applyFill="1" applyBorder="1" applyAlignment="1" applyProtection="1">
      <alignment horizontal="center"/>
    </xf>
    <xf numFmtId="180" fontId="20" fillId="0" borderId="36" xfId="2" applyNumberFormat="1" applyFont="1" applyFill="1" applyBorder="1" applyAlignment="1" applyProtection="1">
      <alignment horizontal="right" shrinkToFit="1"/>
    </xf>
    <xf numFmtId="180" fontId="20" fillId="0" borderId="24" xfId="2" applyNumberFormat="1" applyFont="1" applyFill="1" applyBorder="1" applyAlignment="1" applyProtection="1">
      <alignment horizontal="right" shrinkToFit="1"/>
    </xf>
    <xf numFmtId="176" fontId="20" fillId="0" borderId="11" xfId="2" applyNumberFormat="1" applyFont="1" applyFill="1" applyBorder="1" applyAlignment="1" applyProtection="1">
      <alignment horizontal="right"/>
    </xf>
    <xf numFmtId="180" fontId="20" fillId="0" borderId="10" xfId="2" applyNumberFormat="1" applyFont="1" applyFill="1" applyBorder="1" applyAlignment="1" applyProtection="1">
      <alignment horizontal="right"/>
      <protection locked="0"/>
    </xf>
    <xf numFmtId="180" fontId="20" fillId="0" borderId="24" xfId="2" applyNumberFormat="1" applyFont="1" applyFill="1" applyBorder="1" applyAlignment="1" applyProtection="1">
      <alignment horizontal="right"/>
      <protection locked="0"/>
    </xf>
    <xf numFmtId="180" fontId="20" fillId="0" borderId="0" xfId="2" applyNumberFormat="1" applyFont="1" applyFill="1" applyBorder="1" applyAlignment="1" applyProtection="1">
      <alignment horizontal="right"/>
      <protection locked="0"/>
    </xf>
    <xf numFmtId="176" fontId="20" fillId="0" borderId="10" xfId="2" quotePrefix="1" applyNumberFormat="1" applyFont="1" applyFill="1" applyBorder="1" applyAlignment="1" applyProtection="1">
      <alignment horizontal="right"/>
      <protection locked="0"/>
    </xf>
    <xf numFmtId="180" fontId="20" fillId="0" borderId="4" xfId="2" applyNumberFormat="1" applyFont="1" applyFill="1" applyBorder="1" applyAlignment="1" applyProtection="1">
      <alignment horizontal="right"/>
      <protection locked="0"/>
    </xf>
    <xf numFmtId="177" fontId="20" fillId="0" borderId="24" xfId="2" applyNumberFormat="1" applyFont="1" applyFill="1" applyBorder="1" applyAlignment="1" applyProtection="1">
      <alignment horizontal="right"/>
      <protection locked="0"/>
    </xf>
    <xf numFmtId="177" fontId="20" fillId="0" borderId="5" xfId="2" applyNumberFormat="1" applyFont="1" applyFill="1" applyBorder="1" applyAlignment="1" applyProtection="1">
      <alignment horizontal="right"/>
      <protection locked="0"/>
    </xf>
    <xf numFmtId="180" fontId="20" fillId="0" borderId="36" xfId="2" applyNumberFormat="1" applyFont="1" applyFill="1" applyBorder="1" applyAlignment="1" applyProtection="1">
      <alignment horizontal="right"/>
      <protection locked="0"/>
    </xf>
    <xf numFmtId="180" fontId="20" fillId="0" borderId="10" xfId="2" applyNumberFormat="1" applyFont="1" applyFill="1" applyBorder="1" applyAlignment="1" applyProtection="1">
      <alignment horizontal="right"/>
    </xf>
    <xf numFmtId="180" fontId="20" fillId="0" borderId="5" xfId="2" applyNumberFormat="1" applyFont="1" applyFill="1" applyBorder="1" applyAlignment="1" applyProtection="1">
      <alignment horizontal="right"/>
    </xf>
    <xf numFmtId="180" fontId="20" fillId="0" borderId="4" xfId="13" applyNumberFormat="1" applyFont="1" applyFill="1" applyBorder="1" applyAlignment="1" applyProtection="1">
      <alignment horizontal="right"/>
    </xf>
    <xf numFmtId="180" fontId="20" fillId="0" borderId="0" xfId="2" applyNumberFormat="1" applyFont="1" applyFill="1" applyBorder="1" applyAlignment="1" applyProtection="1">
      <alignment horizontal="right"/>
    </xf>
    <xf numFmtId="176" fontId="20" fillId="0" borderId="10" xfId="2" applyNumberFormat="1" applyFont="1" applyFill="1" applyBorder="1" applyAlignment="1" applyProtection="1">
      <alignment horizontal="right"/>
    </xf>
    <xf numFmtId="176" fontId="20" fillId="0" borderId="4" xfId="13" applyNumberFormat="1" applyFont="1" applyFill="1" applyBorder="1" applyAlignment="1" applyProtection="1">
      <alignment horizontal="right"/>
    </xf>
    <xf numFmtId="180" fontId="20" fillId="0" borderId="10" xfId="12" applyNumberFormat="1" applyFont="1" applyFill="1" applyBorder="1" applyAlignment="1" applyProtection="1">
      <alignment horizontal="right"/>
    </xf>
    <xf numFmtId="179" fontId="20" fillId="0" borderId="32" xfId="13" applyNumberFormat="1" applyFont="1" applyFill="1" applyBorder="1" applyAlignment="1" applyProtection="1">
      <alignment horizontal="center"/>
    </xf>
    <xf numFmtId="0" fontId="0" fillId="0" borderId="0" xfId="0" applyFont="1" applyFill="1" applyBorder="1">
      <alignment horizontal="right"/>
    </xf>
    <xf numFmtId="177" fontId="20" fillId="0" borderId="23" xfId="2" applyNumberFormat="1" applyFont="1" applyFill="1" applyBorder="1" applyAlignment="1" applyProtection="1">
      <alignment horizontal="right"/>
      <protection locked="0"/>
    </xf>
    <xf numFmtId="180" fontId="20" fillId="0" borderId="24" xfId="13" applyNumberFormat="1" applyFont="1" applyFill="1" applyBorder="1" applyAlignment="1" applyProtection="1"/>
    <xf numFmtId="176" fontId="20" fillId="0" borderId="23" xfId="2" applyNumberFormat="1" applyFont="1" applyFill="1" applyBorder="1" applyAlignment="1" applyProtection="1">
      <alignment horizontal="right" shrinkToFit="1"/>
    </xf>
    <xf numFmtId="179" fontId="20" fillId="0" borderId="42" xfId="13" applyNumberFormat="1" applyFont="1" applyFill="1" applyBorder="1" applyAlignment="1" applyProtection="1">
      <alignment horizontal="center"/>
    </xf>
    <xf numFmtId="180" fontId="20" fillId="0" borderId="67" xfId="2" applyNumberFormat="1" applyFont="1" applyFill="1" applyBorder="1" applyAlignment="1" applyProtection="1">
      <alignment horizontal="right"/>
    </xf>
    <xf numFmtId="180" fontId="20" fillId="0" borderId="25" xfId="2" applyNumberFormat="1" applyFont="1" applyFill="1" applyBorder="1" applyAlignment="1" applyProtection="1">
      <alignment horizontal="right" shrinkToFit="1"/>
    </xf>
    <xf numFmtId="176" fontId="20" fillId="0" borderId="25" xfId="2" applyNumberFormat="1" applyFont="1" applyFill="1" applyBorder="1" applyAlignment="1" applyProtection="1">
      <alignment horizontal="right"/>
    </xf>
    <xf numFmtId="180" fontId="20" fillId="0" borderId="25" xfId="2" applyNumberFormat="1" applyFont="1" applyFill="1" applyBorder="1" applyAlignment="1" applyProtection="1">
      <alignment horizontal="right"/>
    </xf>
    <xf numFmtId="176" fontId="20" fillId="0" borderId="68" xfId="2" applyNumberFormat="1" applyFont="1" applyFill="1" applyBorder="1" applyAlignment="1" applyProtection="1">
      <alignment horizontal="right"/>
    </xf>
    <xf numFmtId="180" fontId="20" fillId="0" borderId="91" xfId="2" applyNumberFormat="1" applyFont="1" applyFill="1" applyBorder="1" applyAlignment="1" applyProtection="1">
      <alignment horizontal="right"/>
      <protection locked="0"/>
    </xf>
    <xf numFmtId="180" fontId="20" fillId="0" borderId="25" xfId="2" applyNumberFormat="1" applyFont="1" applyFill="1" applyBorder="1" applyAlignment="1" applyProtection="1">
      <alignment horizontal="right"/>
      <protection locked="0"/>
    </xf>
    <xf numFmtId="176" fontId="20" fillId="0" borderId="25" xfId="2" applyNumberFormat="1" applyFont="1" applyFill="1" applyBorder="1" applyAlignment="1" applyProtection="1">
      <alignment horizontal="right"/>
      <protection locked="0"/>
    </xf>
    <xf numFmtId="180" fontId="20" fillId="0" borderId="7" xfId="2" applyNumberFormat="1" applyFont="1" applyFill="1" applyBorder="1" applyAlignment="1" applyProtection="1">
      <alignment horizontal="right"/>
      <protection locked="0"/>
    </xf>
    <xf numFmtId="176" fontId="20" fillId="0" borderId="91" xfId="2" quotePrefix="1" applyNumberFormat="1" applyFont="1" applyFill="1" applyBorder="1" applyAlignment="1" applyProtection="1">
      <alignment horizontal="right"/>
      <protection locked="0"/>
    </xf>
    <xf numFmtId="176" fontId="20" fillId="0" borderId="69" xfId="2" applyNumberFormat="1" applyFont="1" applyFill="1" applyBorder="1" applyAlignment="1" applyProtection="1">
      <alignment horizontal="right"/>
      <protection locked="0"/>
    </xf>
    <xf numFmtId="177" fontId="20" fillId="0" borderId="25" xfId="2" applyNumberFormat="1" applyFont="1" applyFill="1" applyBorder="1" applyAlignment="1" applyProtection="1">
      <alignment horizontal="right"/>
      <protection locked="0"/>
    </xf>
    <xf numFmtId="180" fontId="20" fillId="0" borderId="67" xfId="2" applyNumberFormat="1" applyFont="1" applyFill="1" applyBorder="1" applyAlignment="1" applyProtection="1">
      <alignment horizontal="right"/>
      <protection locked="0"/>
    </xf>
    <xf numFmtId="176" fontId="20" fillId="0" borderId="25" xfId="16" applyNumberFormat="1" applyFont="1" applyFill="1" applyBorder="1" applyAlignment="1" applyProtection="1">
      <alignment horizontal="right"/>
    </xf>
    <xf numFmtId="180" fontId="20" fillId="0" borderId="91" xfId="2" applyNumberFormat="1" applyFont="1" applyFill="1" applyBorder="1" applyAlignment="1" applyProtection="1">
      <alignment horizontal="right"/>
    </xf>
    <xf numFmtId="180" fontId="20" fillId="0" borderId="8" xfId="2" applyNumberFormat="1" applyFont="1" applyFill="1" applyBorder="1" applyAlignment="1" applyProtection="1">
      <alignment horizontal="right"/>
    </xf>
    <xf numFmtId="180" fontId="20" fillId="0" borderId="6" xfId="13" applyNumberFormat="1" applyFont="1" applyFill="1" applyBorder="1" applyAlignment="1" applyProtection="1">
      <alignment horizontal="right"/>
    </xf>
    <xf numFmtId="180" fontId="20" fillId="0" borderId="25" xfId="13" applyNumberFormat="1" applyFont="1" applyFill="1" applyBorder="1" applyAlignment="1" applyProtection="1">
      <alignment horizontal="right"/>
    </xf>
    <xf numFmtId="180" fontId="20" fillId="0" borderId="7" xfId="2" applyNumberFormat="1" applyFont="1" applyFill="1" applyBorder="1" applyAlignment="1" applyProtection="1">
      <alignment horizontal="right"/>
    </xf>
    <xf numFmtId="176" fontId="20" fillId="0" borderId="91" xfId="2" applyNumberFormat="1" applyFont="1" applyFill="1" applyBorder="1" applyAlignment="1" applyProtection="1">
      <alignment horizontal="right"/>
    </xf>
    <xf numFmtId="176" fontId="20" fillId="0" borderId="6" xfId="13" applyNumberFormat="1" applyFont="1" applyFill="1" applyBorder="1" applyAlignment="1" applyProtection="1">
      <alignment horizontal="right"/>
    </xf>
    <xf numFmtId="176" fontId="20" fillId="0" borderId="25" xfId="13" applyNumberFormat="1" applyFont="1" applyFill="1" applyBorder="1" applyAlignment="1" applyProtection="1">
      <alignment horizontal="right"/>
    </xf>
    <xf numFmtId="176" fontId="20" fillId="0" borderId="91" xfId="13" applyNumberFormat="1" applyFont="1" applyFill="1" applyBorder="1" applyAlignment="1" applyProtection="1">
      <alignment horizontal="right"/>
    </xf>
    <xf numFmtId="49" fontId="20" fillId="0" borderId="22" xfId="13" applyNumberFormat="1" applyFont="1" applyFill="1" applyBorder="1" applyAlignment="1" applyProtection="1">
      <alignment horizontal="center" vertical="center"/>
    </xf>
    <xf numFmtId="49" fontId="20" fillId="0" borderId="2" xfId="13" applyNumberFormat="1" applyFont="1" applyFill="1" applyBorder="1" applyAlignment="1" applyProtection="1">
      <alignment horizontal="center" vertical="center"/>
    </xf>
    <xf numFmtId="0" fontId="20" fillId="0" borderId="0" xfId="13" applyFont="1" applyFill="1" applyBorder="1" applyAlignment="1" applyProtection="1">
      <alignment horizontal="centerContinuous" vertical="center" wrapText="1"/>
    </xf>
    <xf numFmtId="38" fontId="20" fillId="0" borderId="0" xfId="2" applyFont="1" applyFill="1" applyBorder="1" applyAlignment="1" applyProtection="1">
      <alignment horizontal="centerContinuous" vertical="center"/>
    </xf>
    <xf numFmtId="38" fontId="20" fillId="0" borderId="2" xfId="2" applyFont="1" applyFill="1" applyBorder="1" applyAlignment="1" applyProtection="1">
      <alignment horizontal="centerContinuous" vertical="center" wrapText="1"/>
    </xf>
    <xf numFmtId="38" fontId="20" fillId="0" borderId="2" xfId="2" applyFont="1" applyFill="1" applyBorder="1" applyAlignment="1" applyProtection="1">
      <alignment horizontal="centerContinuous" vertical="center"/>
    </xf>
    <xf numFmtId="0" fontId="20" fillId="0" borderId="2" xfId="13" applyFont="1" applyFill="1" applyBorder="1" applyAlignment="1" applyProtection="1">
      <alignment horizontal="centerContinuous" vertical="center"/>
    </xf>
    <xf numFmtId="0" fontId="20" fillId="0" borderId="0" xfId="13" applyFont="1" applyFill="1" applyBorder="1" applyAlignment="1" applyProtection="1">
      <alignment horizontal="centerContinuous" vertical="center"/>
    </xf>
    <xf numFmtId="38" fontId="20" fillId="0" borderId="0" xfId="2" applyFont="1" applyFill="1" applyBorder="1" applyAlignment="1" applyProtection="1">
      <alignment horizontal="centerContinuous" vertical="center" wrapText="1"/>
    </xf>
    <xf numFmtId="0" fontId="20" fillId="0" borderId="0" xfId="13" applyNumberFormat="1" applyFont="1" applyFill="1" applyBorder="1" applyAlignment="1" applyProtection="1">
      <alignment horizontal="centerContinuous" vertical="center"/>
    </xf>
    <xf numFmtId="189" fontId="20" fillId="0" borderId="0" xfId="13" applyNumberFormat="1" applyFont="1" applyFill="1" applyBorder="1" applyAlignment="1" applyProtection="1">
      <alignment horizontal="centerContinuous" vertical="center"/>
    </xf>
    <xf numFmtId="0" fontId="20" fillId="0" borderId="2" xfId="13" applyNumberFormat="1" applyFont="1" applyFill="1" applyBorder="1" applyAlignment="1" applyProtection="1">
      <alignment horizontal="centerContinuous" vertical="center"/>
    </xf>
    <xf numFmtId="0" fontId="20" fillId="0" borderId="2" xfId="13" applyFont="1" applyFill="1" applyBorder="1" applyAlignment="1" applyProtection="1">
      <alignment horizontal="centerContinuous" vertical="center" wrapText="1"/>
    </xf>
    <xf numFmtId="0" fontId="20" fillId="0" borderId="2" xfId="13" quotePrefix="1" applyFont="1" applyFill="1" applyBorder="1" applyAlignment="1" applyProtection="1">
      <alignment horizontal="centerContinuous" vertical="center" wrapText="1"/>
    </xf>
    <xf numFmtId="0" fontId="20" fillId="0" borderId="2" xfId="13" quotePrefix="1" applyFont="1" applyFill="1" applyBorder="1" applyAlignment="1" applyProtection="1">
      <alignment horizontal="centerContinuous" vertical="center"/>
    </xf>
    <xf numFmtId="0" fontId="20" fillId="0" borderId="0" xfId="13" applyNumberFormat="1" applyFont="1" applyFill="1" applyBorder="1" applyAlignment="1" applyProtection="1">
      <alignment horizontal="center" vertical="center"/>
    </xf>
    <xf numFmtId="49" fontId="20" fillId="0" borderId="0" xfId="13" applyNumberFormat="1" applyFont="1" applyFill="1" applyProtection="1"/>
    <xf numFmtId="0" fontId="20" fillId="0" borderId="0" xfId="13" applyNumberFormat="1" applyFont="1" applyFill="1" applyProtection="1"/>
    <xf numFmtId="0" fontId="20" fillId="0" borderId="0" xfId="13" applyFont="1" applyFill="1" applyProtection="1"/>
    <xf numFmtId="0" fontId="18" fillId="0" borderId="0" xfId="13" applyNumberFormat="1" applyFont="1" applyFill="1" applyBorder="1" applyProtection="1"/>
    <xf numFmtId="0" fontId="18" fillId="0" borderId="0" xfId="13" applyNumberFormat="1" applyFont="1" applyFill="1" applyProtection="1"/>
    <xf numFmtId="49" fontId="23" fillId="0" borderId="44" xfId="0" applyNumberFormat="1" applyFont="1" applyFill="1" applyBorder="1" applyAlignment="1">
      <alignment horizontal="center" vertical="center"/>
    </xf>
    <xf numFmtId="49" fontId="23" fillId="0" borderId="45" xfId="0" applyNumberFormat="1" applyFont="1" applyFill="1" applyBorder="1" applyAlignment="1">
      <alignment horizontal="center" vertical="center"/>
    </xf>
    <xf numFmtId="49" fontId="18" fillId="0" borderId="37" xfId="0" applyNumberFormat="1" applyFont="1" applyFill="1" applyBorder="1" applyAlignment="1">
      <alignment horizontal="center"/>
    </xf>
    <xf numFmtId="49" fontId="18" fillId="0" borderId="0" xfId="0" applyNumberFormat="1" applyFont="1" applyFill="1" applyAlignment="1">
      <alignment horizontal="center"/>
    </xf>
    <xf numFmtId="180" fontId="20" fillId="0" borderId="23" xfId="0" applyNumberFormat="1" applyFont="1" applyFill="1" applyBorder="1" applyAlignment="1">
      <alignment horizontal="left"/>
    </xf>
    <xf numFmtId="187" fontId="20" fillId="0" borderId="79" xfId="13" applyNumberFormat="1" applyFont="1" applyFill="1" applyBorder="1" applyAlignment="1" applyProtection="1"/>
    <xf numFmtId="37" fontId="20" fillId="0" borderId="79" xfId="12" applyNumberFormat="1" applyFont="1" applyFill="1" applyBorder="1" applyAlignment="1" applyProtection="1">
      <alignment horizontal="right"/>
    </xf>
    <xf numFmtId="187" fontId="20" fillId="0" borderId="31" xfId="0" applyNumberFormat="1" applyFont="1" applyFill="1" applyBorder="1" applyAlignment="1">
      <alignment horizontal="right"/>
    </xf>
    <xf numFmtId="186" fontId="20" fillId="0" borderId="31" xfId="0" applyNumberFormat="1" applyFont="1" applyFill="1" applyBorder="1" applyAlignment="1">
      <alignment horizontal="right"/>
    </xf>
    <xf numFmtId="180" fontId="20" fillId="0" borderId="27" xfId="13" applyNumberFormat="1" applyFont="1" applyFill="1" applyBorder="1" applyAlignment="1" applyProtection="1"/>
    <xf numFmtId="176" fontId="20" fillId="0" borderId="69" xfId="13" applyNumberFormat="1" applyFont="1" applyFill="1" applyBorder="1" applyAlignment="1" applyProtection="1">
      <alignment horizontal="right"/>
    </xf>
    <xf numFmtId="37" fontId="20" fillId="0" borderId="91" xfId="12" applyNumberFormat="1" applyFont="1" applyFill="1" applyBorder="1" applyAlignment="1" applyProtection="1">
      <alignment horizontal="right"/>
    </xf>
    <xf numFmtId="177" fontId="20" fillId="0" borderId="69" xfId="13" applyNumberFormat="1" applyFont="1" applyFill="1" applyBorder="1" applyAlignment="1" applyProtection="1">
      <alignment horizontal="right"/>
    </xf>
    <xf numFmtId="0" fontId="20" fillId="0" borderId="0" xfId="2" applyNumberFormat="1" applyFont="1" applyFill="1" applyBorder="1" applyAlignment="1">
      <alignment horizontal="centerContinuous" vertical="center"/>
    </xf>
    <xf numFmtId="180" fontId="20" fillId="0" borderId="79" xfId="2" applyNumberFormat="1" applyFont="1" applyFill="1" applyBorder="1" applyAlignment="1">
      <alignment horizontal="right"/>
    </xf>
    <xf numFmtId="178" fontId="18" fillId="0" borderId="0" xfId="0" applyNumberFormat="1" applyFont="1" applyBorder="1" applyAlignment="1"/>
    <xf numFmtId="178" fontId="18" fillId="0" borderId="24" xfId="0" applyNumberFormat="1" applyFont="1" applyBorder="1" applyAlignment="1"/>
    <xf numFmtId="178" fontId="18" fillId="0" borderId="75" xfId="0" applyNumberFormat="1" applyFont="1" applyBorder="1" applyAlignment="1"/>
    <xf numFmtId="178" fontId="18" fillId="0" borderId="31" xfId="0" applyNumberFormat="1" applyFont="1" applyBorder="1" applyAlignment="1"/>
    <xf numFmtId="178" fontId="18" fillId="0" borderId="34" xfId="0" applyNumberFormat="1" applyFont="1" applyBorder="1" applyAlignment="1"/>
    <xf numFmtId="180" fontId="20" fillId="0" borderId="75" xfId="2" applyNumberFormat="1" applyFont="1" applyFill="1" applyBorder="1" applyAlignment="1">
      <alignment horizontal="right"/>
    </xf>
    <xf numFmtId="180" fontId="20" fillId="0" borderId="30" xfId="2" quotePrefix="1" applyNumberFormat="1" applyFont="1" applyFill="1" applyBorder="1" applyAlignment="1">
      <alignment horizontal="right"/>
    </xf>
    <xf numFmtId="180" fontId="20" fillId="0" borderId="76" xfId="2" quotePrefix="1" applyNumberFormat="1" applyFont="1" applyFill="1" applyBorder="1" applyAlignment="1">
      <alignment horizontal="right"/>
    </xf>
    <xf numFmtId="180" fontId="20" fillId="0" borderId="30" xfId="2" applyNumberFormat="1" applyFont="1" applyFill="1" applyBorder="1" applyAlignment="1"/>
    <xf numFmtId="180" fontId="20" fillId="0" borderId="76" xfId="2" applyNumberFormat="1" applyFont="1" applyFill="1" applyBorder="1" applyAlignment="1"/>
    <xf numFmtId="180" fontId="20" fillId="0" borderId="30" xfId="2" quotePrefix="1" applyNumberFormat="1" applyFont="1" applyFill="1" applyBorder="1" applyAlignment="1"/>
    <xf numFmtId="180" fontId="20" fillId="0" borderId="34" xfId="2" quotePrefix="1" applyNumberFormat="1" applyFont="1" applyFill="1" applyBorder="1" applyAlignment="1"/>
    <xf numFmtId="176" fontId="20" fillId="0" borderId="31" xfId="0" quotePrefix="1" applyNumberFormat="1" applyFont="1" applyFill="1" applyBorder="1" applyAlignment="1">
      <alignment horizontal="right"/>
    </xf>
    <xf numFmtId="180" fontId="20" fillId="0" borderId="29" xfId="0" applyNumberFormat="1" applyFont="1" applyFill="1" applyBorder="1" applyAlignment="1">
      <alignment horizontal="right"/>
    </xf>
    <xf numFmtId="180" fontId="20" fillId="0" borderId="31" xfId="15" applyNumberFormat="1" applyFont="1" applyFill="1" applyBorder="1" applyAlignment="1">
      <alignment horizontal="right"/>
    </xf>
    <xf numFmtId="177" fontId="20" fillId="0" borderId="31" xfId="2" applyNumberFormat="1" applyFont="1" applyFill="1" applyBorder="1" applyAlignment="1">
      <alignment horizontal="right"/>
    </xf>
    <xf numFmtId="176" fontId="20" fillId="0" borderId="75" xfId="2" applyNumberFormat="1" applyFont="1" applyFill="1" applyBorder="1" applyAlignment="1">
      <alignment horizontal="right"/>
    </xf>
    <xf numFmtId="180" fontId="20" fillId="0" borderId="34" xfId="0" applyNumberFormat="1" applyFont="1" applyFill="1" applyBorder="1" applyAlignment="1">
      <alignment horizontal="right"/>
    </xf>
    <xf numFmtId="180" fontId="20" fillId="0" borderId="31" xfId="2" quotePrefix="1" applyNumberFormat="1" applyFont="1" applyFill="1" applyBorder="1" applyAlignment="1">
      <alignment horizontal="right"/>
    </xf>
    <xf numFmtId="49" fontId="41" fillId="0" borderId="0" xfId="0" applyNumberFormat="1" applyFont="1" applyFill="1" applyBorder="1" applyAlignment="1">
      <alignment horizontal="right"/>
    </xf>
    <xf numFmtId="180" fontId="20" fillId="0" borderId="4" xfId="2" applyNumberFormat="1" applyFont="1" applyFill="1" applyBorder="1" applyAlignment="1">
      <alignment horizontal="right"/>
    </xf>
    <xf numFmtId="180" fontId="20" fillId="0" borderId="79" xfId="2" quotePrefix="1" applyNumberFormat="1" applyFont="1" applyFill="1" applyBorder="1" applyAlignment="1">
      <alignment horizontal="right"/>
    </xf>
    <xf numFmtId="180" fontId="20" fillId="0" borderId="0" xfId="2" quotePrefix="1" applyNumberFormat="1" applyFont="1" applyFill="1" applyBorder="1" applyAlignment="1">
      <alignment horizontal="right"/>
    </xf>
    <xf numFmtId="180" fontId="20" fillId="0" borderId="0" xfId="2" applyNumberFormat="1" applyFont="1" applyFill="1" applyBorder="1" applyAlignment="1"/>
    <xf numFmtId="180" fontId="20" fillId="0" borderId="10" xfId="2" quotePrefix="1" applyNumberFormat="1" applyFont="1" applyFill="1" applyBorder="1" applyAlignment="1"/>
    <xf numFmtId="180" fontId="20" fillId="0" borderId="11" xfId="2" quotePrefix="1" applyNumberFormat="1" applyFont="1" applyFill="1" applyBorder="1" applyAlignment="1"/>
    <xf numFmtId="176" fontId="20" fillId="0" borderId="27" xfId="0" quotePrefix="1" applyNumberFormat="1" applyFont="1" applyFill="1" applyBorder="1" applyAlignment="1">
      <alignment horizontal="right"/>
    </xf>
    <xf numFmtId="176" fontId="20" fillId="0" borderId="24" xfId="0" quotePrefix="1" applyNumberFormat="1" applyFont="1" applyFill="1" applyBorder="1" applyAlignment="1">
      <alignment horizontal="right"/>
    </xf>
    <xf numFmtId="180" fontId="20" fillId="0" borderId="23" xfId="0" applyNumberFormat="1" applyFont="1" applyFill="1" applyBorder="1" applyAlignment="1">
      <alignment horizontal="right"/>
    </xf>
    <xf numFmtId="180" fontId="20" fillId="0" borderId="24" xfId="15" applyNumberFormat="1" applyFont="1" applyFill="1" applyBorder="1" applyAlignment="1">
      <alignment horizontal="right"/>
    </xf>
    <xf numFmtId="177" fontId="20" fillId="0" borderId="24" xfId="2" applyNumberFormat="1" applyFont="1" applyFill="1" applyBorder="1" applyAlignment="1">
      <alignment horizontal="right"/>
    </xf>
    <xf numFmtId="189" fontId="20" fillId="0" borderId="10" xfId="2" applyNumberFormat="1" applyFont="1" applyFill="1" applyBorder="1" applyAlignment="1">
      <alignment horizontal="right"/>
    </xf>
    <xf numFmtId="188" fontId="20" fillId="0" borderId="23" xfId="2" applyNumberFormat="1" applyFont="1" applyFill="1" applyBorder="1" applyAlignment="1">
      <alignment horizontal="right"/>
    </xf>
    <xf numFmtId="180" fontId="20" fillId="0" borderId="11" xfId="0" applyNumberFormat="1" applyFont="1" applyFill="1" applyBorder="1" applyAlignment="1">
      <alignment horizontal="right"/>
    </xf>
    <xf numFmtId="180" fontId="20" fillId="0" borderId="24" xfId="2" quotePrefix="1" applyNumberFormat="1" applyFont="1" applyFill="1" applyBorder="1" applyAlignment="1">
      <alignment horizontal="right"/>
    </xf>
    <xf numFmtId="180" fontId="20" fillId="0" borderId="10" xfId="2" quotePrefix="1" applyNumberFormat="1" applyFont="1" applyFill="1" applyBorder="1" applyAlignment="1">
      <alignment horizontal="right"/>
    </xf>
    <xf numFmtId="180" fontId="20" fillId="0" borderId="79" xfId="2" quotePrefix="1" applyNumberFormat="1" applyFont="1" applyFill="1" applyBorder="1" applyAlignment="1"/>
    <xf numFmtId="180" fontId="20" fillId="0" borderId="80" xfId="0" applyNumberFormat="1" applyFont="1" applyFill="1" applyBorder="1" applyAlignment="1">
      <alignment horizontal="right"/>
    </xf>
    <xf numFmtId="187" fontId="20" fillId="0" borderId="24" xfId="2" applyNumberFormat="1" applyFont="1" applyFill="1" applyBorder="1" applyAlignment="1">
      <alignment horizontal="right"/>
    </xf>
    <xf numFmtId="37" fontId="20" fillId="0" borderId="10" xfId="2" applyNumberFormat="1" applyFont="1" applyFill="1" applyBorder="1" applyAlignment="1">
      <alignment horizontal="right"/>
    </xf>
    <xf numFmtId="37" fontId="20" fillId="0" borderId="24" xfId="15" applyNumberFormat="1" applyFont="1" applyFill="1" applyBorder="1" applyAlignment="1">
      <alignment horizontal="right"/>
    </xf>
    <xf numFmtId="37" fontId="20" fillId="0" borderId="0" xfId="2" applyNumberFormat="1" applyFont="1" applyFill="1" applyBorder="1" applyAlignment="1">
      <alignment horizontal="right"/>
    </xf>
    <xf numFmtId="188" fontId="20" fillId="0" borderId="80" xfId="2" applyNumberFormat="1" applyFont="1" applyFill="1" applyBorder="1" applyAlignment="1">
      <alignment horizontal="right"/>
    </xf>
    <xf numFmtId="180" fontId="20" fillId="0" borderId="27" xfId="15" applyNumberFormat="1" applyFont="1" applyFill="1" applyBorder="1" applyAlignment="1">
      <alignment horizontal="right"/>
    </xf>
    <xf numFmtId="180" fontId="20" fillId="0" borderId="27" xfId="2" quotePrefix="1" applyNumberFormat="1" applyFont="1" applyFill="1" applyBorder="1" applyAlignment="1">
      <alignment horizontal="right"/>
    </xf>
    <xf numFmtId="187" fontId="20" fillId="0" borderId="31" xfId="2" applyNumberFormat="1" applyFont="1" applyFill="1" applyBorder="1" applyAlignment="1">
      <alignment horizontal="right"/>
    </xf>
    <xf numFmtId="37" fontId="20" fillId="0" borderId="30" xfId="2" applyNumberFormat="1" applyFont="1" applyFill="1" applyBorder="1" applyAlignment="1">
      <alignment horizontal="right"/>
    </xf>
    <xf numFmtId="37" fontId="20" fillId="0" borderId="31" xfId="15" applyNumberFormat="1" applyFont="1" applyFill="1" applyBorder="1" applyAlignment="1">
      <alignment horizontal="right"/>
    </xf>
    <xf numFmtId="37" fontId="20" fillId="0" borderId="76" xfId="2" applyNumberFormat="1" applyFont="1" applyFill="1" applyBorder="1" applyAlignment="1">
      <alignment horizontal="right"/>
    </xf>
    <xf numFmtId="189" fontId="20" fillId="0" borderId="30" xfId="2" quotePrefix="1" applyNumberFormat="1" applyFont="1" applyFill="1" applyBorder="1" applyAlignment="1">
      <alignment horizontal="right"/>
    </xf>
    <xf numFmtId="188" fontId="20" fillId="0" borderId="29" xfId="2" applyNumberFormat="1" applyFont="1" applyFill="1" applyBorder="1" applyAlignment="1">
      <alignment horizontal="right"/>
    </xf>
    <xf numFmtId="189" fontId="20" fillId="0" borderId="30" xfId="2" applyNumberFormat="1" applyFont="1" applyFill="1" applyBorder="1" applyAlignment="1">
      <alignment horizontal="right"/>
    </xf>
    <xf numFmtId="180" fontId="20" fillId="0" borderId="79" xfId="2" applyNumberFormat="1" applyFont="1" applyFill="1" applyBorder="1" applyAlignment="1"/>
    <xf numFmtId="37" fontId="20" fillId="0" borderId="27" xfId="15" applyNumberFormat="1" applyFont="1" applyFill="1" applyBorder="1" applyAlignment="1">
      <alignment horizontal="right"/>
    </xf>
    <xf numFmtId="187" fontId="20" fillId="0" borderId="10" xfId="0" applyNumberFormat="1" applyFont="1" applyFill="1" applyBorder="1" applyAlignment="1">
      <alignment horizontal="right"/>
    </xf>
    <xf numFmtId="186" fontId="20" fillId="0" borderId="24" xfId="2" applyNumberFormat="1" applyFont="1" applyFill="1" applyBorder="1" applyAlignment="1">
      <alignment horizontal="right"/>
    </xf>
    <xf numFmtId="188" fontId="20" fillId="0" borderId="24" xfId="2" applyNumberFormat="1" applyFont="1" applyFill="1" applyBorder="1" applyAlignment="1">
      <alignment horizontal="right"/>
    </xf>
    <xf numFmtId="180" fontId="20" fillId="0" borderId="12" xfId="2" quotePrefix="1" applyNumberFormat="1" applyFont="1" applyFill="1" applyBorder="1" applyAlignment="1">
      <alignment horizontal="right"/>
    </xf>
    <xf numFmtId="180" fontId="20" fillId="0" borderId="12" xfId="2" applyNumberFormat="1" applyFont="1" applyFill="1" applyBorder="1" applyAlignment="1"/>
    <xf numFmtId="180" fontId="20" fillId="0" borderId="12" xfId="2" quotePrefix="1" applyNumberFormat="1" applyFont="1" applyFill="1" applyBorder="1" applyAlignment="1"/>
    <xf numFmtId="176" fontId="20" fillId="0" borderId="83" xfId="0" quotePrefix="1" applyNumberFormat="1" applyFont="1" applyFill="1" applyBorder="1" applyAlignment="1">
      <alignment horizontal="right"/>
    </xf>
    <xf numFmtId="176" fontId="20" fillId="0" borderId="83" xfId="0" applyNumberFormat="1" applyFont="1" applyFill="1" applyBorder="1" applyAlignment="1">
      <alignment horizontal="right"/>
    </xf>
    <xf numFmtId="180" fontId="20" fillId="0" borderId="60" xfId="0" applyNumberFormat="1" applyFont="1" applyFill="1" applyBorder="1" applyAlignment="1">
      <alignment horizontal="right"/>
    </xf>
    <xf numFmtId="189" fontId="20" fillId="0" borderId="0" xfId="2" applyNumberFormat="1" applyFont="1" applyFill="1" applyBorder="1" applyAlignment="1">
      <alignment horizontal="right"/>
    </xf>
    <xf numFmtId="189" fontId="20" fillId="0" borderId="83" xfId="2" applyNumberFormat="1" applyFont="1" applyFill="1" applyBorder="1" applyAlignment="1">
      <alignment horizontal="right"/>
    </xf>
    <xf numFmtId="187" fontId="20" fillId="0" borderId="83" xfId="0" applyNumberFormat="1" applyFont="1" applyFill="1" applyBorder="1" applyAlignment="1">
      <alignment horizontal="right"/>
    </xf>
    <xf numFmtId="180" fontId="20" fillId="0" borderId="83" xfId="15" applyNumberFormat="1" applyFont="1" applyFill="1" applyBorder="1" applyAlignment="1">
      <alignment horizontal="right"/>
    </xf>
    <xf numFmtId="180" fontId="20" fillId="0" borderId="83" xfId="2" applyNumberFormat="1" applyFont="1" applyFill="1" applyBorder="1" applyAlignment="1">
      <alignment horizontal="right"/>
    </xf>
    <xf numFmtId="176" fontId="20" fillId="0" borderId="10" xfId="2" applyNumberFormat="1" applyFont="1" applyFill="1" applyBorder="1" applyAlignment="1">
      <alignment horizontal="right" shrinkToFit="1"/>
    </xf>
    <xf numFmtId="186" fontId="20" fillId="0" borderId="4" xfId="2" applyNumberFormat="1" applyFont="1" applyFill="1" applyBorder="1" applyAlignment="1">
      <alignment horizontal="right"/>
    </xf>
    <xf numFmtId="186" fontId="20" fillId="0" borderId="83" xfId="2" applyNumberFormat="1" applyFont="1" applyFill="1" applyBorder="1" applyAlignment="1">
      <alignment horizontal="right"/>
    </xf>
    <xf numFmtId="189" fontId="20" fillId="0" borderId="83" xfId="15" applyNumberFormat="1" applyFont="1" applyFill="1" applyBorder="1" applyAlignment="1">
      <alignment horizontal="right"/>
    </xf>
    <xf numFmtId="186" fontId="20" fillId="0" borderId="0" xfId="2" applyNumberFormat="1" applyFont="1" applyFill="1" applyBorder="1" applyAlignment="1">
      <alignment horizontal="right"/>
    </xf>
    <xf numFmtId="188" fontId="20" fillId="0" borderId="60" xfId="2" applyNumberFormat="1" applyFont="1" applyFill="1" applyBorder="1" applyAlignment="1">
      <alignment horizontal="right"/>
    </xf>
    <xf numFmtId="180" fontId="20" fillId="0" borderId="83" xfId="0" applyNumberFormat="1" applyFont="1" applyFill="1" applyBorder="1" applyAlignment="1">
      <alignment horizontal="right"/>
    </xf>
    <xf numFmtId="180" fontId="20" fillId="0" borderId="83" xfId="2" quotePrefix="1" applyNumberFormat="1" applyFont="1" applyFill="1" applyBorder="1" applyAlignment="1">
      <alignment horizontal="right"/>
    </xf>
    <xf numFmtId="180" fontId="20" fillId="0" borderId="60" xfId="2" applyNumberFormat="1" applyFont="1" applyFill="1" applyBorder="1" applyAlignment="1">
      <alignment horizontal="right"/>
    </xf>
    <xf numFmtId="177" fontId="20" fillId="0" borderId="31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wrapText="1"/>
    </xf>
    <xf numFmtId="177" fontId="20" fillId="0" borderId="30" xfId="0" applyNumberFormat="1" applyFont="1" applyFill="1" applyBorder="1" applyAlignment="1">
      <alignment horizontal="right"/>
    </xf>
    <xf numFmtId="49" fontId="18" fillId="0" borderId="33" xfId="0" applyNumberFormat="1" applyFont="1" applyFill="1" applyBorder="1" applyAlignment="1">
      <alignment wrapText="1"/>
    </xf>
    <xf numFmtId="178" fontId="18" fillId="0" borderId="0" xfId="14" applyNumberFormat="1" applyFont="1" applyFill="1" applyBorder="1" applyAlignment="1"/>
    <xf numFmtId="178" fontId="18" fillId="0" borderId="10" xfId="14" applyNumberFormat="1" applyFont="1" applyFill="1" applyBorder="1" applyAlignment="1"/>
    <xf numFmtId="178" fontId="18" fillId="0" borderId="24" xfId="14" applyNumberFormat="1" applyFont="1" applyFill="1" applyBorder="1" applyAlignment="1"/>
    <xf numFmtId="187" fontId="20" fillId="0" borderId="27" xfId="0" applyNumberFormat="1" applyFont="1" applyFill="1" applyBorder="1" applyAlignment="1">
      <alignment horizontal="right"/>
    </xf>
    <xf numFmtId="187" fontId="20" fillId="0" borderId="60" xfId="0" applyNumberFormat="1" applyFont="1" applyFill="1" applyBorder="1" applyAlignment="1">
      <alignment horizontal="right"/>
    </xf>
    <xf numFmtId="180" fontId="20" fillId="0" borderId="10" xfId="2" applyNumberFormat="1" applyFont="1" applyFill="1" applyBorder="1" applyAlignment="1" applyProtection="1">
      <alignment horizontal="right"/>
    </xf>
    <xf numFmtId="180" fontId="20" fillId="0" borderId="5" xfId="2" applyNumberFormat="1" applyFont="1" applyFill="1" applyBorder="1" applyAlignment="1" applyProtection="1">
      <alignment horizontal="right"/>
    </xf>
    <xf numFmtId="176" fontId="20" fillId="0" borderId="10" xfId="2" applyNumberFormat="1" applyFont="1" applyFill="1" applyBorder="1" applyAlignment="1" applyProtection="1">
      <alignment horizontal="right"/>
    </xf>
    <xf numFmtId="176" fontId="20" fillId="0" borderId="23" xfId="2" applyNumberFormat="1" applyFont="1" applyFill="1" applyBorder="1" applyAlignment="1" applyProtection="1">
      <alignment horizontal="right"/>
      <protection locked="0"/>
    </xf>
    <xf numFmtId="187" fontId="20" fillId="0" borderId="10" xfId="13" applyNumberFormat="1" applyFont="1" applyFill="1" applyBorder="1" applyAlignment="1" applyProtection="1"/>
    <xf numFmtId="37" fontId="20" fillId="0" borderId="10" xfId="12" applyNumberFormat="1" applyFont="1" applyFill="1" applyBorder="1" applyAlignment="1" applyProtection="1">
      <alignment horizontal="right"/>
    </xf>
    <xf numFmtId="186" fontId="20" fillId="0" borderId="31" xfId="2" applyNumberFormat="1" applyFont="1" applyFill="1" applyBorder="1" applyAlignment="1">
      <alignment horizontal="right"/>
    </xf>
    <xf numFmtId="188" fontId="20" fillId="0" borderId="31" xfId="2" applyNumberFormat="1" applyFont="1" applyFill="1" applyBorder="1" applyAlignment="1">
      <alignment horizontal="right"/>
    </xf>
    <xf numFmtId="180" fontId="20" fillId="0" borderId="92" xfId="2" applyNumberFormat="1" applyFont="1" applyFill="1" applyBorder="1" applyAlignment="1">
      <alignment horizontal="right"/>
    </xf>
    <xf numFmtId="187" fontId="20" fillId="0" borderId="29" xfId="0" applyNumberFormat="1" applyFont="1" applyFill="1" applyBorder="1" applyAlignment="1">
      <alignment horizontal="right"/>
    </xf>
    <xf numFmtId="178" fontId="18" fillId="0" borderId="76" xfId="14" applyNumberFormat="1" applyFont="1" applyFill="1" applyBorder="1" applyAlignment="1"/>
    <xf numFmtId="178" fontId="18" fillId="0" borderId="30" xfId="14" applyNumberFormat="1" applyFont="1" applyFill="1" applyBorder="1" applyAlignment="1"/>
    <xf numFmtId="178" fontId="18" fillId="0" borderId="31" xfId="14" applyNumberFormat="1" applyFont="1" applyFill="1" applyBorder="1" applyAlignment="1"/>
    <xf numFmtId="0" fontId="14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right" vertical="center" wrapText="1"/>
    </xf>
    <xf numFmtId="0" fontId="6" fillId="0" borderId="0" xfId="1" applyFont="1" applyBorder="1" applyAlignment="1">
      <alignment horizontal="right" vertical="center"/>
    </xf>
    <xf numFmtId="180" fontId="20" fillId="0" borderId="25" xfId="2" applyNumberFormat="1" applyFont="1" applyFill="1" applyBorder="1" applyAlignment="1">
      <alignment horizontal="right"/>
    </xf>
    <xf numFmtId="176" fontId="20" fillId="0" borderId="34" xfId="2" applyNumberFormat="1" applyFont="1" applyFill="1" applyBorder="1" applyAlignment="1">
      <alignment horizontal="right"/>
    </xf>
    <xf numFmtId="187" fontId="20" fillId="0" borderId="30" xfId="0" applyNumberFormat="1" applyFont="1" applyFill="1" applyBorder="1" applyAlignment="1">
      <alignment horizontal="right"/>
    </xf>
    <xf numFmtId="188" fontId="18" fillId="0" borderId="29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center" shrinkToFit="1"/>
    </xf>
    <xf numFmtId="0" fontId="6" fillId="0" borderId="0" xfId="0" applyFont="1" applyBorder="1" applyAlignment="1">
      <alignment horizontal="justify" vertical="center" shrinkToFit="1"/>
    </xf>
    <xf numFmtId="0" fontId="12" fillId="0" borderId="0" xfId="1" applyFont="1" applyBorder="1" applyAlignment="1">
      <alignment horizontal="center" vertical="center" shrinkToFit="1"/>
    </xf>
    <xf numFmtId="0" fontId="13" fillId="0" borderId="0" xfId="1" applyFont="1" applyBorder="1" applyAlignment="1">
      <alignment horizontal="center" vertical="center" shrinkToFit="1"/>
    </xf>
    <xf numFmtId="0" fontId="12" fillId="0" borderId="0" xfId="1" applyFont="1" applyBorder="1" applyAlignment="1">
      <alignment horizontal="left"/>
    </xf>
    <xf numFmtId="0" fontId="13" fillId="0" borderId="0" xfId="1" applyFont="1" applyBorder="1" applyAlignment="1">
      <alignment horizontal="left"/>
    </xf>
    <xf numFmtId="189" fontId="20" fillId="0" borderId="29" xfId="2" applyNumberFormat="1" applyFont="1" applyFill="1" applyBorder="1" applyAlignment="1">
      <alignment horizontal="right"/>
    </xf>
    <xf numFmtId="177" fontId="20" fillId="0" borderId="69" xfId="2" applyNumberFormat="1" applyFont="1" applyFill="1" applyBorder="1" applyAlignment="1" applyProtection="1">
      <alignment horizontal="right"/>
      <protection locked="0"/>
    </xf>
    <xf numFmtId="192" fontId="20" fillId="0" borderId="31" xfId="2" applyNumberFormat="1" applyFont="1" applyFill="1" applyBorder="1" applyAlignment="1">
      <alignment horizontal="right"/>
    </xf>
    <xf numFmtId="192" fontId="20" fillId="0" borderId="34" xfId="2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center" shrinkToFit="1"/>
    </xf>
    <xf numFmtId="0" fontId="15" fillId="2" borderId="0" xfId="1" applyFont="1" applyFill="1" applyBorder="1" applyAlignment="1">
      <alignment horizontal="center" vertical="center" wrapText="1"/>
    </xf>
    <xf numFmtId="0" fontId="16" fillId="2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shrinkToFit="1"/>
    </xf>
    <xf numFmtId="49" fontId="18" fillId="0" borderId="0" xfId="0" applyNumberFormat="1" applyFont="1" applyFill="1" applyAlignment="1">
      <alignment horizontal="left" vertical="top" wrapText="1"/>
    </xf>
    <xf numFmtId="49" fontId="29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center" vertical="center"/>
    </xf>
    <xf numFmtId="49" fontId="23" fillId="0" borderId="37" xfId="0" applyNumberFormat="1" applyFont="1" applyFill="1" applyBorder="1" applyAlignment="1">
      <alignment horizontal="center" vertical="center"/>
    </xf>
    <xf numFmtId="49" fontId="23" fillId="0" borderId="26" xfId="0" applyNumberFormat="1" applyFont="1" applyFill="1" applyBorder="1" applyAlignment="1">
      <alignment horizontal="center" vertical="center"/>
    </xf>
    <xf numFmtId="49" fontId="23" fillId="0" borderId="42" xfId="0" applyNumberFormat="1" applyFont="1" applyFill="1" applyBorder="1" applyAlignment="1">
      <alignment horizontal="center" vertical="center"/>
    </xf>
    <xf numFmtId="49" fontId="23" fillId="0" borderId="50" xfId="0" applyNumberFormat="1" applyFont="1" applyFill="1" applyBorder="1" applyAlignment="1">
      <alignment horizontal="distributed" vertical="center" indent="3"/>
    </xf>
    <xf numFmtId="49" fontId="23" fillId="0" borderId="47" xfId="0" applyNumberFormat="1" applyFont="1" applyFill="1" applyBorder="1" applyAlignment="1">
      <alignment horizontal="distributed" vertical="center" indent="3"/>
    </xf>
    <xf numFmtId="49" fontId="23" fillId="0" borderId="49" xfId="0" applyNumberFormat="1" applyFont="1" applyFill="1" applyBorder="1" applyAlignment="1">
      <alignment horizontal="center" vertical="center"/>
    </xf>
    <xf numFmtId="49" fontId="23" fillId="0" borderId="48" xfId="0" applyNumberFormat="1" applyFont="1" applyFill="1" applyBorder="1" applyAlignment="1">
      <alignment horizontal="center" vertical="center"/>
    </xf>
    <xf numFmtId="49" fontId="23" fillId="0" borderId="47" xfId="0" applyNumberFormat="1" applyFont="1" applyFill="1" applyBorder="1" applyAlignment="1">
      <alignment horizontal="center" vertical="center"/>
    </xf>
    <xf numFmtId="49" fontId="23" fillId="0" borderId="45" xfId="0" applyNumberFormat="1" applyFont="1" applyFill="1" applyBorder="1" applyAlignment="1">
      <alignment horizontal="center" vertical="center"/>
    </xf>
    <xf numFmtId="49" fontId="23" fillId="0" borderId="44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43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/>
    </xf>
    <xf numFmtId="0" fontId="20" fillId="0" borderId="0" xfId="13" applyNumberFormat="1" applyFont="1" applyFill="1" applyBorder="1" applyAlignment="1">
      <alignment horizontal="left" vertical="top" wrapText="1"/>
    </xf>
    <xf numFmtId="49" fontId="20" fillId="0" borderId="0" xfId="0" applyNumberFormat="1" applyFont="1" applyFill="1" applyBorder="1" applyAlignment="1">
      <alignment vertical="top" wrapText="1"/>
    </xf>
    <xf numFmtId="0" fontId="20" fillId="0" borderId="0" xfId="0" applyNumberFormat="1" applyFont="1" applyFill="1" applyBorder="1" applyAlignment="1">
      <alignment vertical="top" wrapText="1"/>
    </xf>
    <xf numFmtId="0" fontId="20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/>
    </xf>
    <xf numFmtId="49" fontId="20" fillId="0" borderId="0" xfId="0" applyNumberFormat="1" applyFont="1" applyFill="1" applyAlignment="1">
      <alignment horizontal="left" vertical="top" wrapText="1"/>
    </xf>
    <xf numFmtId="0" fontId="20" fillId="0" borderId="85" xfId="15" applyFont="1" applyFill="1" applyBorder="1" applyAlignment="1">
      <alignment horizontal="center" vertical="center"/>
    </xf>
    <xf numFmtId="0" fontId="20" fillId="0" borderId="21" xfId="15" applyFont="1" applyFill="1" applyBorder="1" applyAlignment="1">
      <alignment horizontal="center" vertical="center"/>
    </xf>
    <xf numFmtId="0" fontId="20" fillId="0" borderId="18" xfId="15" applyFont="1" applyFill="1" applyBorder="1" applyAlignment="1">
      <alignment horizontal="center" vertical="center" wrapText="1"/>
    </xf>
    <xf numFmtId="0" fontId="20" fillId="0" borderId="21" xfId="15" applyFont="1" applyFill="1" applyBorder="1" applyAlignment="1">
      <alignment horizontal="center" vertical="center" wrapText="1"/>
    </xf>
    <xf numFmtId="0" fontId="20" fillId="0" borderId="86" xfId="15" applyFont="1" applyFill="1" applyBorder="1" applyAlignment="1">
      <alignment horizontal="center" vertical="center" wrapText="1"/>
    </xf>
    <xf numFmtId="49" fontId="43" fillId="0" borderId="85" xfId="0" applyNumberFormat="1" applyFont="1" applyFill="1" applyBorder="1" applyAlignment="1">
      <alignment horizontal="center" vertical="center" wrapText="1"/>
    </xf>
    <xf numFmtId="49" fontId="43" fillId="0" borderId="20" xfId="0" applyNumberFormat="1" applyFont="1" applyFill="1" applyBorder="1" applyAlignment="1">
      <alignment horizontal="center" vertical="center" wrapText="1"/>
    </xf>
    <xf numFmtId="49" fontId="20" fillId="0" borderId="18" xfId="0" applyNumberFormat="1" applyFont="1" applyFill="1" applyBorder="1" applyAlignment="1">
      <alignment horizontal="center" vertical="center" wrapText="1"/>
    </xf>
    <xf numFmtId="49" fontId="20" fillId="0" borderId="21" xfId="0" applyNumberFormat="1" applyFont="1" applyFill="1" applyBorder="1" applyAlignment="1">
      <alignment horizontal="center" vertical="center" wrapText="1"/>
    </xf>
    <xf numFmtId="49" fontId="20" fillId="0" borderId="86" xfId="0" applyNumberFormat="1" applyFont="1" applyFill="1" applyBorder="1" applyAlignment="1">
      <alignment horizontal="center" vertical="center" wrapText="1"/>
    </xf>
    <xf numFmtId="49" fontId="20" fillId="0" borderId="91" xfId="0" applyNumberFormat="1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/>
    </xf>
    <xf numFmtId="180" fontId="20" fillId="0" borderId="18" xfId="0" applyNumberFormat="1" applyFont="1" applyFill="1" applyBorder="1" applyAlignment="1">
      <alignment horizontal="center" vertical="center" wrapText="1"/>
    </xf>
    <xf numFmtId="180" fontId="20" fillId="0" borderId="21" xfId="0" applyNumberFormat="1" applyFont="1" applyFill="1" applyBorder="1" applyAlignment="1">
      <alignment horizontal="center" vertical="center" wrapText="1"/>
    </xf>
    <xf numFmtId="180" fontId="20" fillId="0" borderId="86" xfId="0" applyNumberFormat="1" applyFont="1" applyFill="1" applyBorder="1" applyAlignment="1">
      <alignment horizontal="center" vertical="center" wrapText="1"/>
    </xf>
    <xf numFmtId="49" fontId="20" fillId="0" borderId="85" xfId="0" applyNumberFormat="1" applyFont="1" applyFill="1" applyBorder="1" applyAlignment="1">
      <alignment horizontal="center" vertical="center" wrapText="1"/>
    </xf>
    <xf numFmtId="49" fontId="20" fillId="0" borderId="21" xfId="0" applyNumberFormat="1" applyFont="1" applyFill="1" applyBorder="1" applyAlignment="1">
      <alignment horizontal="center" vertic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0" fontId="20" fillId="0" borderId="85" xfId="15" applyFont="1" applyFill="1" applyBorder="1" applyAlignment="1">
      <alignment horizontal="center" vertical="center" wrapText="1"/>
    </xf>
    <xf numFmtId="187" fontId="24" fillId="0" borderId="56" xfId="15" applyNumberFormat="1" applyFont="1" applyFill="1" applyBorder="1" applyAlignment="1">
      <alignment horizontal="center" vertical="center" wrapText="1"/>
    </xf>
    <xf numFmtId="187" fontId="24" fillId="0" borderId="69" xfId="15" applyNumberFormat="1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49" fontId="24" fillId="0" borderId="39" xfId="0" applyNumberFormat="1" applyFont="1" applyFill="1" applyBorder="1" applyAlignment="1">
      <alignment horizontal="center" vertical="center" wrapText="1"/>
    </xf>
    <xf numFmtId="49" fontId="24" fillId="0" borderId="65" xfId="0" applyNumberFormat="1" applyFont="1" applyFill="1" applyBorder="1" applyAlignment="1">
      <alignment horizontal="center" vertical="center" wrapText="1"/>
    </xf>
    <xf numFmtId="187" fontId="24" fillId="0" borderId="63" xfId="15" applyNumberFormat="1" applyFont="1" applyFill="1" applyBorder="1" applyAlignment="1">
      <alignment horizontal="center" vertical="center" wrapText="1"/>
    </xf>
    <xf numFmtId="187" fontId="24" fillId="0" borderId="25" xfId="15" applyNumberFormat="1" applyFont="1" applyFill="1" applyBorder="1" applyAlignment="1">
      <alignment horizontal="center" vertical="center" wrapText="1"/>
    </xf>
    <xf numFmtId="187" fontId="24" fillId="0" borderId="55" xfId="15" applyNumberFormat="1" applyFont="1" applyFill="1" applyBorder="1" applyAlignment="1">
      <alignment horizontal="center" vertical="center" wrapText="1"/>
    </xf>
    <xf numFmtId="187" fontId="24" fillId="0" borderId="45" xfId="15" applyNumberFormat="1" applyFont="1" applyFill="1" applyBorder="1" applyAlignment="1">
      <alignment horizontal="center" vertical="center" wrapText="1"/>
    </xf>
    <xf numFmtId="49" fontId="24" fillId="0" borderId="63" xfId="15" applyNumberFormat="1" applyFont="1" applyFill="1" applyBorder="1" applyAlignment="1">
      <alignment horizontal="center" vertical="center" wrapText="1"/>
    </xf>
    <xf numFmtId="49" fontId="24" fillId="0" borderId="25" xfId="15" applyNumberFormat="1" applyFont="1" applyFill="1" applyBorder="1" applyAlignment="1">
      <alignment horizontal="center" vertical="center" wrapText="1"/>
    </xf>
    <xf numFmtId="38" fontId="24" fillId="0" borderId="55" xfId="15" applyNumberFormat="1" applyFont="1" applyFill="1" applyBorder="1" applyAlignment="1">
      <alignment horizontal="center" vertical="center" wrapText="1"/>
    </xf>
    <xf numFmtId="38" fontId="24" fillId="0" borderId="59" xfId="15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68" xfId="0" applyNumberFormat="1" applyFont="1" applyFill="1" applyBorder="1" applyAlignment="1">
      <alignment horizontal="center" vertical="center" wrapText="1"/>
    </xf>
    <xf numFmtId="49" fontId="24" fillId="0" borderId="55" xfId="0" applyNumberFormat="1" applyFont="1" applyFill="1" applyBorder="1" applyAlignment="1">
      <alignment horizontal="center" vertical="center"/>
    </xf>
    <xf numFmtId="49" fontId="24" fillId="0" borderId="45" xfId="0" applyNumberFormat="1" applyFont="1" applyFill="1" applyBorder="1" applyAlignment="1">
      <alignment horizontal="center" vertical="center"/>
    </xf>
    <xf numFmtId="49" fontId="24" fillId="0" borderId="55" xfId="0" applyNumberFormat="1" applyFont="1" applyFill="1" applyBorder="1" applyAlignment="1">
      <alignment horizontal="center" vertical="center" wrapText="1"/>
    </xf>
    <xf numFmtId="49" fontId="24" fillId="0" borderId="54" xfId="0" applyNumberFormat="1" applyFont="1" applyFill="1" applyBorder="1" applyAlignment="1">
      <alignment horizontal="center" vertical="center" wrapText="1"/>
    </xf>
    <xf numFmtId="49" fontId="24" fillId="0" borderId="45" xfId="0" applyNumberFormat="1" applyFont="1" applyFill="1" applyBorder="1" applyAlignment="1">
      <alignment horizontal="center" vertical="center" wrapText="1"/>
    </xf>
    <xf numFmtId="0" fontId="24" fillId="0" borderId="53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/>
    </xf>
    <xf numFmtId="0" fontId="24" fillId="0" borderId="45" xfId="0" applyFont="1" applyFill="1" applyBorder="1" applyAlignment="1">
      <alignment horizontal="center" vertical="center"/>
    </xf>
    <xf numFmtId="49" fontId="24" fillId="0" borderId="56" xfId="0" applyNumberFormat="1" applyFont="1" applyFill="1" applyBorder="1" applyAlignment="1">
      <alignment horizontal="center" vertical="center" wrapText="1"/>
    </xf>
    <xf numFmtId="49" fontId="24" fillId="0" borderId="60" xfId="0" applyNumberFormat="1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180" fontId="20" fillId="0" borderId="78" xfId="2" applyNumberFormat="1" applyFont="1" applyFill="1" applyBorder="1" applyAlignment="1" applyProtection="1">
      <alignment horizontal="right"/>
    </xf>
    <xf numFmtId="0" fontId="0" fillId="0" borderId="35" xfId="0" applyFont="1" applyFill="1" applyBorder="1" applyAlignment="1">
      <alignment horizontal="right"/>
    </xf>
    <xf numFmtId="180" fontId="20" fillId="0" borderId="79" xfId="2" applyNumberFormat="1" applyFont="1" applyFill="1" applyBorder="1" applyAlignment="1">
      <alignment horizontal="right"/>
    </xf>
    <xf numFmtId="180" fontId="18" fillId="0" borderId="79" xfId="2" applyNumberFormat="1" applyFont="1" applyFill="1" applyBorder="1" applyAlignment="1" applyProtection="1">
      <alignment horizontal="right"/>
    </xf>
    <xf numFmtId="49" fontId="24" fillId="0" borderId="50" xfId="15" applyNumberFormat="1" applyFont="1" applyFill="1" applyBorder="1" applyAlignment="1">
      <alignment horizontal="center" vertical="center"/>
    </xf>
    <xf numFmtId="49" fontId="24" fillId="0" borderId="51" xfId="15" applyNumberFormat="1" applyFont="1" applyFill="1" applyBorder="1" applyAlignment="1">
      <alignment horizontal="center" vertical="center"/>
    </xf>
    <xf numFmtId="49" fontId="24" fillId="0" borderId="62" xfId="0" applyNumberFormat="1" applyFont="1" applyFill="1" applyBorder="1" applyAlignment="1">
      <alignment horizontal="center" vertical="center" wrapText="1"/>
    </xf>
    <xf numFmtId="49" fontId="24" fillId="0" borderId="67" xfId="0" applyNumberFormat="1" applyFont="1" applyFill="1" applyBorder="1" applyAlignment="1">
      <alignment horizontal="center" vertical="center" wrapText="1"/>
    </xf>
    <xf numFmtId="49" fontId="24" fillId="0" borderId="63" xfId="0" applyNumberFormat="1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59" xfId="0" applyNumberFormat="1" applyFont="1" applyFill="1" applyBorder="1" applyAlignment="1">
      <alignment horizontal="center" vertical="center" wrapText="1"/>
    </xf>
    <xf numFmtId="49" fontId="24" fillId="0" borderId="52" xfId="0" applyNumberFormat="1" applyFont="1" applyFill="1" applyBorder="1" applyAlignment="1">
      <alignment horizontal="center" vertical="center"/>
    </xf>
    <xf numFmtId="49" fontId="24" fillId="0" borderId="47" xfId="0" applyNumberFormat="1" applyFont="1" applyFill="1" applyBorder="1" applyAlignment="1">
      <alignment horizontal="center" vertical="center"/>
    </xf>
    <xf numFmtId="187" fontId="24" fillId="0" borderId="55" xfId="15" applyNumberFormat="1" applyFont="1" applyFill="1" applyBorder="1" applyAlignment="1">
      <alignment horizontal="center" vertical="center"/>
    </xf>
    <xf numFmtId="187" fontId="24" fillId="0" borderId="54" xfId="15" applyNumberFormat="1" applyFont="1" applyFill="1" applyBorder="1" applyAlignment="1">
      <alignment horizontal="center" vertical="center"/>
    </xf>
    <xf numFmtId="187" fontId="24" fillId="0" borderId="45" xfId="15" applyNumberFormat="1" applyFont="1" applyFill="1" applyBorder="1" applyAlignment="1">
      <alignment horizontal="center" vertical="center"/>
    </xf>
    <xf numFmtId="49" fontId="24" fillId="0" borderId="50" xfId="0" applyNumberFormat="1" applyFont="1" applyFill="1" applyBorder="1" applyAlignment="1">
      <alignment horizontal="center" vertical="center"/>
    </xf>
    <xf numFmtId="183" fontId="24" fillId="0" borderId="48" xfId="15" applyNumberFormat="1" applyFont="1" applyFill="1" applyBorder="1" applyAlignment="1">
      <alignment horizontal="center" vertical="center"/>
    </xf>
    <xf numFmtId="183" fontId="24" fillId="0" borderId="50" xfId="15" applyNumberFormat="1" applyFont="1" applyFill="1" applyBorder="1" applyAlignment="1">
      <alignment horizontal="center" vertical="center"/>
    </xf>
    <xf numFmtId="183" fontId="24" fillId="0" borderId="51" xfId="15" applyNumberFormat="1" applyFont="1" applyFill="1" applyBorder="1" applyAlignment="1">
      <alignment horizontal="center" vertical="center"/>
    </xf>
    <xf numFmtId="38" fontId="24" fillId="0" borderId="45" xfId="15" applyNumberFormat="1" applyFont="1" applyFill="1" applyBorder="1" applyAlignment="1">
      <alignment horizontal="center" vertical="center" wrapText="1"/>
    </xf>
    <xf numFmtId="49" fontId="24" fillId="0" borderId="52" xfId="0" applyNumberFormat="1" applyFont="1" applyFill="1" applyBorder="1" applyAlignment="1">
      <alignment horizontal="center" vertical="center" wrapText="1"/>
    </xf>
    <xf numFmtId="49" fontId="24" fillId="0" borderId="50" xfId="0" applyNumberFormat="1" applyFont="1" applyFill="1" applyBorder="1" applyAlignment="1">
      <alignment horizontal="center" vertical="center" wrapText="1"/>
    </xf>
    <xf numFmtId="49" fontId="24" fillId="0" borderId="47" xfId="0" applyNumberFormat="1" applyFont="1" applyFill="1" applyBorder="1" applyAlignment="1">
      <alignment horizontal="center" vertical="center" wrapText="1"/>
    </xf>
    <xf numFmtId="187" fontId="24" fillId="0" borderId="59" xfId="15" applyNumberFormat="1" applyFont="1" applyFill="1" applyBorder="1" applyAlignment="1">
      <alignment horizontal="center" vertical="center"/>
    </xf>
    <xf numFmtId="187" fontId="24" fillId="0" borderId="53" xfId="15" applyNumberFormat="1" applyFont="1" applyFill="1" applyBorder="1" applyAlignment="1">
      <alignment horizontal="center" vertical="center"/>
    </xf>
    <xf numFmtId="49" fontId="39" fillId="0" borderId="57" xfId="0" applyNumberFormat="1" applyFont="1" applyFill="1" applyBorder="1" applyAlignment="1">
      <alignment horizontal="center" vertical="center" wrapText="1"/>
    </xf>
    <xf numFmtId="49" fontId="39" fillId="0" borderId="14" xfId="0" applyNumberFormat="1" applyFont="1" applyFill="1" applyBorder="1" applyAlignment="1">
      <alignment horizontal="center" vertical="center" wrapText="1"/>
    </xf>
    <xf numFmtId="49" fontId="39" fillId="0" borderId="61" xfId="0" applyNumberFormat="1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49" fontId="24" fillId="0" borderId="54" xfId="0" applyNumberFormat="1" applyFont="1" applyFill="1" applyBorder="1" applyAlignment="1">
      <alignment horizontal="center" vertical="center"/>
    </xf>
    <xf numFmtId="49" fontId="24" fillId="0" borderId="53" xfId="0" applyNumberFormat="1" applyFont="1" applyFill="1" applyBorder="1" applyAlignment="1">
      <alignment horizontal="center" vertical="center" wrapText="1"/>
    </xf>
    <xf numFmtId="38" fontId="24" fillId="0" borderId="13" xfId="15" applyNumberFormat="1" applyFont="1" applyFill="1" applyBorder="1" applyAlignment="1">
      <alignment horizontal="center" vertical="center" wrapText="1"/>
    </xf>
    <xf numFmtId="38" fontId="24" fillId="0" borderId="7" xfId="15" applyNumberFormat="1" applyFont="1" applyFill="1" applyBorder="1" applyAlignment="1">
      <alignment horizontal="center" vertical="center" wrapText="1"/>
    </xf>
    <xf numFmtId="183" fontId="20" fillId="0" borderId="37" xfId="0" applyNumberFormat="1" applyFont="1" applyFill="1" applyBorder="1" applyAlignment="1">
      <alignment horizontal="center" vertical="center"/>
    </xf>
    <xf numFmtId="183" fontId="20" fillId="0" borderId="26" xfId="0" applyNumberFormat="1" applyFont="1" applyFill="1" applyBorder="1" applyAlignment="1">
      <alignment horizontal="center" vertical="center"/>
    </xf>
    <xf numFmtId="183" fontId="20" fillId="0" borderId="42" xfId="0" applyNumberFormat="1" applyFont="1" applyFill="1" applyBorder="1" applyAlignment="1">
      <alignment horizontal="center" vertical="center"/>
    </xf>
    <xf numFmtId="49" fontId="24" fillId="0" borderId="1" xfId="0" applyNumberFormat="1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49" fontId="24" fillId="0" borderId="3" xfId="0" applyNumberFormat="1" applyFont="1" applyFill="1" applyBorder="1" applyAlignment="1">
      <alignment horizontal="center" vertical="center" wrapText="1"/>
    </xf>
    <xf numFmtId="49" fontId="24" fillId="0" borderId="48" xfId="0" applyNumberFormat="1" applyFont="1" applyFill="1" applyBorder="1" applyAlignment="1">
      <alignment horizontal="center" vertical="center"/>
    </xf>
    <xf numFmtId="49" fontId="24" fillId="0" borderId="51" xfId="0" applyNumberFormat="1" applyFont="1" applyFill="1" applyBorder="1" applyAlignment="1">
      <alignment horizontal="center" vertical="center"/>
    </xf>
    <xf numFmtId="49" fontId="24" fillId="0" borderId="52" xfId="15" applyNumberFormat="1" applyFont="1" applyFill="1" applyBorder="1" applyAlignment="1">
      <alignment horizontal="center" vertical="center"/>
    </xf>
    <xf numFmtId="49" fontId="24" fillId="0" borderId="9" xfId="0" applyNumberFormat="1" applyFont="1" applyFill="1" applyBorder="1" applyAlignment="1">
      <alignment horizontal="center" vertical="center" wrapText="1"/>
    </xf>
    <xf numFmtId="187" fontId="24" fillId="0" borderId="57" xfId="15" applyNumberFormat="1" applyFont="1" applyFill="1" applyBorder="1" applyAlignment="1">
      <alignment horizontal="center" vertical="center" wrapText="1"/>
    </xf>
    <xf numFmtId="187" fontId="24" fillId="0" borderId="14" xfId="15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center" vertical="center" wrapText="1"/>
    </xf>
    <xf numFmtId="49" fontId="24" fillId="0" borderId="58" xfId="0" applyNumberFormat="1" applyFont="1" applyFill="1" applyBorder="1" applyAlignment="1">
      <alignment horizontal="center" vertical="center" wrapText="1"/>
    </xf>
    <xf numFmtId="0" fontId="24" fillId="0" borderId="55" xfId="0" applyFont="1" applyFill="1" applyBorder="1" applyAlignment="1">
      <alignment horizontal="center" vertical="center" wrapText="1"/>
    </xf>
    <xf numFmtId="49" fontId="24" fillId="0" borderId="44" xfId="0" applyNumberFormat="1" applyFont="1" applyFill="1" applyBorder="1" applyAlignment="1">
      <alignment horizontal="center" vertical="center" wrapText="1"/>
    </xf>
    <xf numFmtId="0" fontId="20" fillId="0" borderId="0" xfId="2" applyNumberFormat="1" applyFont="1" applyFill="1" applyBorder="1" applyAlignment="1" applyProtection="1">
      <alignment horizontal="left" vertical="top" wrapText="1"/>
    </xf>
    <xf numFmtId="0" fontId="20" fillId="0" borderId="0" xfId="2" applyNumberFormat="1" applyFont="1" applyFill="1" applyBorder="1" applyAlignment="1" applyProtection="1">
      <alignment horizontal="left" vertical="top"/>
    </xf>
    <xf numFmtId="0" fontId="20" fillId="0" borderId="0" xfId="13" applyNumberFormat="1" applyFont="1" applyFill="1" applyBorder="1" applyAlignment="1" applyProtection="1">
      <alignment horizontal="left" vertical="top" wrapText="1"/>
    </xf>
    <xf numFmtId="0" fontId="20" fillId="0" borderId="0" xfId="13" applyNumberFormat="1" applyFont="1" applyFill="1" applyBorder="1" applyAlignment="1" applyProtection="1">
      <alignment vertical="top" wrapText="1"/>
    </xf>
    <xf numFmtId="0" fontId="20" fillId="0" borderId="6" xfId="13" applyNumberFormat="1" applyFont="1" applyFill="1" applyBorder="1" applyAlignment="1" applyProtection="1">
      <alignment horizontal="center" vertical="center"/>
    </xf>
    <xf numFmtId="0" fontId="20" fillId="0" borderId="7" xfId="13" applyNumberFormat="1" applyFont="1" applyFill="1" applyBorder="1" applyAlignment="1" applyProtection="1">
      <alignment horizontal="center" vertical="center"/>
    </xf>
    <xf numFmtId="189" fontId="20" fillId="0" borderId="91" xfId="13" applyNumberFormat="1" applyFont="1" applyFill="1" applyBorder="1" applyAlignment="1" applyProtection="1">
      <alignment horizontal="center" vertical="center"/>
    </xf>
    <xf numFmtId="189" fontId="20" fillId="0" borderId="7" xfId="13" applyNumberFormat="1" applyFont="1" applyFill="1" applyBorder="1" applyAlignment="1" applyProtection="1">
      <alignment horizontal="center" vertical="center"/>
    </xf>
    <xf numFmtId="189" fontId="20" fillId="0" borderId="8" xfId="13" applyNumberFormat="1" applyFont="1" applyFill="1" applyBorder="1" applyAlignment="1" applyProtection="1">
      <alignment horizontal="center" vertical="center"/>
    </xf>
    <xf numFmtId="0" fontId="20" fillId="0" borderId="85" xfId="13" applyNumberFormat="1" applyFont="1" applyFill="1" applyBorder="1" applyAlignment="1" applyProtection="1">
      <alignment horizontal="center" vertical="center" wrapText="1"/>
    </xf>
    <xf numFmtId="0" fontId="20" fillId="0" borderId="21" xfId="13" applyNumberFormat="1" applyFont="1" applyFill="1" applyBorder="1" applyAlignment="1" applyProtection="1">
      <alignment horizontal="center" vertical="center" wrapText="1"/>
    </xf>
    <xf numFmtId="180" fontId="20" fillId="0" borderId="18" xfId="13" applyNumberFormat="1" applyFont="1" applyFill="1" applyBorder="1" applyAlignment="1" applyProtection="1">
      <alignment horizontal="center" vertical="center" wrapText="1"/>
    </xf>
    <xf numFmtId="180" fontId="20" fillId="0" borderId="21" xfId="13" applyNumberFormat="1" applyFont="1" applyFill="1" applyBorder="1" applyAlignment="1" applyProtection="1">
      <alignment horizontal="center" vertical="center" wrapText="1"/>
    </xf>
    <xf numFmtId="180" fontId="20" fillId="0" borderId="20" xfId="13" applyNumberFormat="1" applyFont="1" applyFill="1" applyBorder="1" applyAlignment="1" applyProtection="1">
      <alignment horizontal="center" vertical="center" wrapText="1"/>
    </xf>
    <xf numFmtId="0" fontId="20" fillId="0" borderId="20" xfId="13" applyNumberFormat="1" applyFont="1" applyFill="1" applyBorder="1" applyAlignment="1" applyProtection="1">
      <alignment horizontal="center" vertical="center" wrapText="1"/>
    </xf>
    <xf numFmtId="0" fontId="20" fillId="0" borderId="18" xfId="13" quotePrefix="1" applyFont="1" applyFill="1" applyBorder="1" applyAlignment="1" applyProtection="1">
      <alignment horizontal="center" vertical="center" wrapText="1"/>
    </xf>
    <xf numFmtId="0" fontId="20" fillId="0" borderId="86" xfId="13" quotePrefix="1" applyFont="1" applyFill="1" applyBorder="1" applyAlignment="1" applyProtection="1">
      <alignment horizontal="center" vertical="center" wrapText="1"/>
    </xf>
    <xf numFmtId="38" fontId="20" fillId="0" borderId="18" xfId="2" applyFont="1" applyFill="1" applyBorder="1" applyAlignment="1" applyProtection="1">
      <alignment horizontal="center" vertical="center" wrapText="1"/>
    </xf>
    <xf numFmtId="38" fontId="20" fillId="0" borderId="86" xfId="2" applyFont="1" applyFill="1" applyBorder="1" applyAlignment="1" applyProtection="1">
      <alignment horizontal="center" vertical="center" wrapText="1"/>
    </xf>
    <xf numFmtId="38" fontId="20" fillId="0" borderId="85" xfId="2" applyFont="1" applyFill="1" applyBorder="1" applyAlignment="1" applyProtection="1">
      <alignment horizontal="center" vertical="center" wrapText="1"/>
    </xf>
    <xf numFmtId="38" fontId="20" fillId="0" borderId="20" xfId="2" applyFont="1" applyFill="1" applyBorder="1" applyAlignment="1" applyProtection="1">
      <alignment horizontal="center" vertical="center" wrapText="1"/>
    </xf>
    <xf numFmtId="38" fontId="20" fillId="0" borderId="21" xfId="2" applyFont="1" applyFill="1" applyBorder="1" applyAlignment="1" applyProtection="1">
      <alignment horizontal="center" vertical="center" wrapText="1"/>
    </xf>
    <xf numFmtId="0" fontId="20" fillId="0" borderId="18" xfId="13" applyFont="1" applyFill="1" applyBorder="1" applyAlignment="1" applyProtection="1">
      <alignment horizontal="center" vertical="center" wrapText="1"/>
    </xf>
    <xf numFmtId="0" fontId="20" fillId="0" borderId="21" xfId="13" applyFont="1" applyFill="1" applyBorder="1" applyAlignment="1" applyProtection="1">
      <alignment horizontal="center" vertical="center" wrapText="1"/>
    </xf>
    <xf numFmtId="0" fontId="20" fillId="0" borderId="86" xfId="13" applyFont="1" applyFill="1" applyBorder="1" applyAlignment="1" applyProtection="1">
      <alignment horizontal="center" vertical="center" wrapText="1"/>
    </xf>
    <xf numFmtId="0" fontId="20" fillId="0" borderId="85" xfId="13" applyFont="1" applyFill="1" applyBorder="1" applyAlignment="1" applyProtection="1">
      <alignment horizontal="center" vertical="center" wrapText="1"/>
    </xf>
    <xf numFmtId="38" fontId="47" fillId="0" borderId="18" xfId="2" applyFont="1" applyFill="1" applyBorder="1" applyAlignment="1" applyProtection="1">
      <alignment horizontal="center" vertical="center" wrapText="1"/>
    </xf>
    <xf numFmtId="38" fontId="47" fillId="0" borderId="86" xfId="2" applyFont="1" applyFill="1" applyBorder="1" applyAlignment="1" applyProtection="1">
      <alignment horizontal="center" vertical="center" wrapText="1"/>
    </xf>
    <xf numFmtId="0" fontId="20" fillId="0" borderId="20" xfId="13" applyFont="1" applyFill="1" applyBorder="1" applyAlignment="1" applyProtection="1">
      <alignment horizontal="center" vertical="center" wrapText="1"/>
    </xf>
    <xf numFmtId="38" fontId="20" fillId="0" borderId="21" xfId="2" applyFont="1" applyFill="1" applyBorder="1" applyAlignment="1" applyProtection="1">
      <alignment horizontal="center" vertical="center"/>
    </xf>
    <xf numFmtId="38" fontId="20" fillId="0" borderId="86" xfId="2" applyFont="1" applyFill="1" applyBorder="1" applyAlignment="1" applyProtection="1">
      <alignment horizontal="center" vertical="center"/>
    </xf>
    <xf numFmtId="176" fontId="20" fillId="0" borderId="10" xfId="2" applyNumberFormat="1" applyFont="1" applyFill="1" applyBorder="1" applyAlignment="1" applyProtection="1">
      <alignment horizontal="center"/>
    </xf>
    <xf numFmtId="176" fontId="20" fillId="0" borderId="5" xfId="2" applyNumberFormat="1" applyFont="1" applyFill="1" applyBorder="1" applyAlignment="1" applyProtection="1">
      <alignment horizontal="center"/>
    </xf>
    <xf numFmtId="176" fontId="20" fillId="0" borderId="91" xfId="2" applyNumberFormat="1" applyFont="1" applyFill="1" applyBorder="1" applyAlignment="1" applyProtection="1">
      <alignment horizontal="right"/>
    </xf>
    <xf numFmtId="0" fontId="0" fillId="0" borderId="8" xfId="0" applyFont="1" applyFill="1" applyBorder="1" applyAlignment="1">
      <alignment horizontal="right"/>
    </xf>
    <xf numFmtId="176" fontId="20" fillId="0" borderId="79" xfId="2" applyNumberFormat="1" applyFont="1" applyFill="1" applyBorder="1" applyAlignment="1" applyProtection="1">
      <alignment horizontal="right"/>
    </xf>
    <xf numFmtId="0" fontId="0" fillId="0" borderId="84" xfId="0" applyFont="1" applyFill="1" applyBorder="1" applyAlignment="1">
      <alignment horizontal="right"/>
    </xf>
    <xf numFmtId="180" fontId="20" fillId="0" borderId="10" xfId="2" applyNumberFormat="1" applyFont="1" applyFill="1" applyBorder="1" applyAlignment="1" applyProtection="1">
      <alignment horizontal="center"/>
    </xf>
    <xf numFmtId="180" fontId="20" fillId="0" borderId="5" xfId="2" applyNumberFormat="1" applyFont="1" applyFill="1" applyBorder="1" applyAlignment="1" applyProtection="1">
      <alignment horizontal="center"/>
    </xf>
    <xf numFmtId="176" fontId="20" fillId="0" borderId="30" xfId="2" applyNumberFormat="1" applyFont="1" applyFill="1" applyBorder="1" applyAlignment="1" applyProtection="1">
      <alignment horizontal="right"/>
    </xf>
    <xf numFmtId="0" fontId="0" fillId="0" borderId="92" xfId="0" applyFont="1" applyFill="1" applyBorder="1" applyAlignment="1">
      <alignment horizontal="right"/>
    </xf>
    <xf numFmtId="176" fontId="20" fillId="0" borderId="10" xfId="2" applyNumberFormat="1" applyFont="1" applyFill="1" applyBorder="1" applyAlignment="1" applyProtection="1">
      <alignment horizontal="right"/>
    </xf>
    <xf numFmtId="176" fontId="20" fillId="0" borderId="5" xfId="2" applyNumberFormat="1" applyFont="1" applyFill="1" applyBorder="1" applyAlignment="1" applyProtection="1">
      <alignment horizontal="right"/>
    </xf>
    <xf numFmtId="176" fontId="20" fillId="0" borderId="92" xfId="2" applyNumberFormat="1" applyFont="1" applyFill="1" applyBorder="1" applyAlignment="1" applyProtection="1">
      <alignment horizontal="right"/>
    </xf>
    <xf numFmtId="180" fontId="24" fillId="0" borderId="43" xfId="13" applyNumberFormat="1" applyFont="1" applyFill="1" applyBorder="1" applyAlignment="1">
      <alignment horizontal="center" vertical="center" wrapText="1"/>
    </xf>
    <xf numFmtId="180" fontId="24" fillId="0" borderId="38" xfId="13" applyNumberFormat="1" applyFont="1" applyFill="1" applyBorder="1" applyAlignment="1">
      <alignment horizontal="center" vertical="center" wrapText="1"/>
    </xf>
    <xf numFmtId="180" fontId="20" fillId="0" borderId="10" xfId="2" applyNumberFormat="1" applyFont="1" applyFill="1" applyBorder="1" applyAlignment="1" applyProtection="1">
      <alignment horizontal="right"/>
    </xf>
    <xf numFmtId="180" fontId="20" fillId="0" borderId="5" xfId="2" applyNumberFormat="1" applyFont="1" applyFill="1" applyBorder="1" applyAlignment="1" applyProtection="1">
      <alignment horizontal="right"/>
    </xf>
    <xf numFmtId="180" fontId="24" fillId="0" borderId="56" xfId="13" applyNumberFormat="1" applyFont="1" applyFill="1" applyBorder="1" applyAlignment="1">
      <alignment horizontal="center" vertical="center" wrapText="1"/>
    </xf>
    <xf numFmtId="180" fontId="24" fillId="0" borderId="69" xfId="13" quotePrefix="1" applyNumberFormat="1" applyFont="1" applyFill="1" applyBorder="1" applyAlignment="1">
      <alignment horizontal="center" vertical="center" wrapText="1"/>
    </xf>
    <xf numFmtId="180" fontId="24" fillId="0" borderId="62" xfId="13" applyNumberFormat="1" applyFont="1" applyFill="1" applyBorder="1" applyAlignment="1">
      <alignment horizontal="center" vertical="center" wrapText="1"/>
    </xf>
    <xf numFmtId="180" fontId="24" fillId="0" borderId="63" xfId="13" applyNumberFormat="1" applyFont="1" applyFill="1" applyBorder="1" applyAlignment="1">
      <alignment horizontal="center" vertical="center" wrapText="1"/>
    </xf>
    <xf numFmtId="180" fontId="24" fillId="0" borderId="9" xfId="13" applyNumberFormat="1" applyFont="1" applyFill="1" applyBorder="1" applyAlignment="1">
      <alignment horizontal="center" vertical="center" wrapText="1"/>
    </xf>
    <xf numFmtId="180" fontId="24" fillId="0" borderId="13" xfId="13" applyNumberFormat="1" applyFont="1" applyFill="1" applyBorder="1" applyAlignment="1">
      <alignment horizontal="center" vertical="center" wrapText="1"/>
    </xf>
    <xf numFmtId="180" fontId="24" fillId="0" borderId="25" xfId="13" applyNumberFormat="1" applyFont="1" applyFill="1" applyBorder="1" applyAlignment="1">
      <alignment horizontal="center" vertical="center"/>
    </xf>
    <xf numFmtId="180" fontId="24" fillId="0" borderId="44" xfId="13" applyNumberFormat="1" applyFont="1" applyFill="1" applyBorder="1" applyAlignment="1">
      <alignment horizontal="center" vertical="center" wrapText="1"/>
    </xf>
    <xf numFmtId="180" fontId="24" fillId="0" borderId="40" xfId="13" applyNumberFormat="1" applyFont="1" applyFill="1" applyBorder="1" applyAlignment="1">
      <alignment horizontal="center" vertical="center" wrapText="1"/>
    </xf>
    <xf numFmtId="180" fontId="24" fillId="0" borderId="14" xfId="13" applyNumberFormat="1" applyFont="1" applyFill="1" applyBorder="1" applyAlignment="1">
      <alignment horizontal="center" vertical="center" wrapText="1"/>
    </xf>
    <xf numFmtId="180" fontId="24" fillId="0" borderId="68" xfId="13" applyNumberFormat="1" applyFont="1" applyFill="1" applyBorder="1" applyAlignment="1">
      <alignment horizontal="center" vertical="center"/>
    </xf>
    <xf numFmtId="180" fontId="24" fillId="0" borderId="53" xfId="2" applyNumberFormat="1" applyFont="1" applyFill="1" applyBorder="1" applyAlignment="1">
      <alignment horizontal="center" vertical="center"/>
    </xf>
    <xf numFmtId="180" fontId="24" fillId="0" borderId="54" xfId="2" applyNumberFormat="1" applyFont="1" applyFill="1" applyBorder="1" applyAlignment="1">
      <alignment horizontal="center" vertical="center"/>
    </xf>
    <xf numFmtId="180" fontId="24" fillId="0" borderId="45" xfId="2" applyNumberFormat="1" applyFont="1" applyFill="1" applyBorder="1" applyAlignment="1">
      <alignment horizontal="center" vertical="center"/>
    </xf>
    <xf numFmtId="180" fontId="24" fillId="0" borderId="55" xfId="13" applyNumberFormat="1" applyFont="1" applyFill="1" applyBorder="1" applyAlignment="1">
      <alignment horizontal="center" vertical="center"/>
    </xf>
    <xf numFmtId="180" fontId="24" fillId="0" borderId="54" xfId="13" applyNumberFormat="1" applyFont="1" applyFill="1" applyBorder="1" applyAlignment="1">
      <alignment horizontal="center" vertical="center"/>
    </xf>
    <xf numFmtId="180" fontId="24" fillId="0" borderId="59" xfId="13" applyNumberFormat="1" applyFont="1" applyFill="1" applyBorder="1" applyAlignment="1">
      <alignment horizontal="center" vertical="center"/>
    </xf>
    <xf numFmtId="180" fontId="45" fillId="0" borderId="25" xfId="13" applyNumberFormat="1" applyFont="1" applyFill="1" applyBorder="1" applyAlignment="1">
      <alignment horizontal="center" vertical="center"/>
    </xf>
    <xf numFmtId="180" fontId="24" fillId="0" borderId="9" xfId="2" applyNumberFormat="1" applyFont="1" applyFill="1" applyBorder="1" applyAlignment="1">
      <alignment horizontal="center" vertical="center" wrapText="1"/>
    </xf>
    <xf numFmtId="180" fontId="24" fillId="0" borderId="58" xfId="2" applyNumberFormat="1" applyFont="1" applyFill="1" applyBorder="1" applyAlignment="1">
      <alignment horizontal="center" vertical="center" wrapText="1"/>
    </xf>
    <xf numFmtId="180" fontId="24" fillId="0" borderId="91" xfId="2" applyNumberFormat="1" applyFont="1" applyFill="1" applyBorder="1" applyAlignment="1">
      <alignment horizontal="center" vertical="center" wrapText="1"/>
    </xf>
    <xf numFmtId="180" fontId="24" fillId="0" borderId="8" xfId="2" applyNumberFormat="1" applyFont="1" applyFill="1" applyBorder="1" applyAlignment="1">
      <alignment horizontal="center" vertical="center" wrapText="1"/>
    </xf>
    <xf numFmtId="180" fontId="24" fillId="0" borderId="62" xfId="2" applyNumberFormat="1" applyFont="1" applyFill="1" applyBorder="1" applyAlignment="1">
      <alignment horizontal="center" vertical="center"/>
    </xf>
    <xf numFmtId="180" fontId="24" fillId="0" borderId="63" xfId="2" applyNumberFormat="1" applyFont="1" applyFill="1" applyBorder="1" applyAlignment="1">
      <alignment horizontal="center" vertical="center"/>
    </xf>
    <xf numFmtId="180" fontId="24" fillId="0" borderId="25" xfId="13" quotePrefix="1" applyNumberFormat="1" applyFont="1" applyFill="1" applyBorder="1" applyAlignment="1">
      <alignment horizontal="center" vertical="center" wrapText="1"/>
    </xf>
    <xf numFmtId="180" fontId="24" fillId="0" borderId="9" xfId="13" applyNumberFormat="1" applyFont="1" applyFill="1" applyBorder="1" applyAlignment="1">
      <alignment horizontal="center" vertical="center"/>
    </xf>
    <xf numFmtId="180" fontId="24" fillId="0" borderId="44" xfId="13" applyNumberFormat="1" applyFont="1" applyFill="1" applyBorder="1" applyAlignment="1">
      <alignment horizontal="center" vertical="center"/>
    </xf>
    <xf numFmtId="180" fontId="24" fillId="0" borderId="43" xfId="13" applyNumberFormat="1" applyFont="1" applyFill="1" applyBorder="1" applyAlignment="1">
      <alignment horizontal="center" vertical="center"/>
    </xf>
    <xf numFmtId="180" fontId="24" fillId="0" borderId="90" xfId="13" applyNumberFormat="1" applyFont="1" applyFill="1" applyBorder="1" applyAlignment="1">
      <alignment horizontal="center" vertical="center" wrapText="1"/>
    </xf>
    <xf numFmtId="180" fontId="24" fillId="0" borderId="52" xfId="13" quotePrefix="1" applyNumberFormat="1" applyFont="1" applyFill="1" applyBorder="1" applyAlignment="1">
      <alignment horizontal="center" vertical="center"/>
    </xf>
    <xf numFmtId="180" fontId="24" fillId="0" borderId="50" xfId="13" quotePrefix="1" applyNumberFormat="1" applyFont="1" applyFill="1" applyBorder="1" applyAlignment="1">
      <alignment horizontal="center" vertical="center"/>
    </xf>
    <xf numFmtId="180" fontId="24" fillId="0" borderId="51" xfId="13" quotePrefix="1" applyNumberFormat="1" applyFont="1" applyFill="1" applyBorder="1" applyAlignment="1">
      <alignment horizontal="center" vertical="center"/>
    </xf>
    <xf numFmtId="180" fontId="24" fillId="0" borderId="52" xfId="13" applyNumberFormat="1" applyFont="1" applyFill="1" applyBorder="1" applyAlignment="1">
      <alignment horizontal="center" vertical="center"/>
    </xf>
    <xf numFmtId="180" fontId="24" fillId="0" borderId="50" xfId="13" applyNumberFormat="1" applyFont="1" applyFill="1" applyBorder="1" applyAlignment="1">
      <alignment horizontal="center" vertical="center"/>
    </xf>
    <xf numFmtId="180" fontId="24" fillId="0" borderId="48" xfId="13" quotePrefix="1" applyNumberFormat="1" applyFont="1" applyFill="1" applyBorder="1" applyAlignment="1">
      <alignment horizontal="center" vertical="center"/>
    </xf>
    <xf numFmtId="180" fontId="24" fillId="0" borderId="36" xfId="13" applyNumberFormat="1" applyFont="1" applyFill="1" applyBorder="1" applyAlignment="1">
      <alignment horizontal="center" vertical="center" wrapText="1"/>
    </xf>
    <xf numFmtId="180" fontId="24" fillId="0" borderId="24" xfId="13" applyNumberFormat="1" applyFont="1" applyFill="1" applyBorder="1" applyAlignment="1">
      <alignment horizontal="center" vertical="center" wrapText="1"/>
    </xf>
    <xf numFmtId="180" fontId="45" fillId="0" borderId="24" xfId="13" applyNumberFormat="1" applyFont="1" applyFill="1" applyBorder="1"/>
    <xf numFmtId="180" fontId="45" fillId="0" borderId="24" xfId="13" applyNumberFormat="1" applyFont="1" applyFill="1" applyBorder="1" applyAlignment="1">
      <alignment horizontal="center" vertical="center" wrapText="1"/>
    </xf>
    <xf numFmtId="180" fontId="38" fillId="0" borderId="63" xfId="13" quotePrefix="1" applyNumberFormat="1" applyFont="1" applyFill="1" applyBorder="1" applyAlignment="1">
      <alignment horizontal="center" vertical="center" wrapText="1"/>
    </xf>
    <xf numFmtId="180" fontId="38" fillId="0" borderId="24" xfId="13" quotePrefix="1" applyNumberFormat="1" applyFont="1" applyFill="1" applyBorder="1" applyAlignment="1">
      <alignment horizontal="center" vertical="center"/>
    </xf>
    <xf numFmtId="180" fontId="24" fillId="0" borderId="10" xfId="13" applyNumberFormat="1" applyFont="1" applyFill="1" applyBorder="1" applyAlignment="1">
      <alignment horizontal="center" vertical="center" wrapText="1"/>
    </xf>
    <xf numFmtId="180" fontId="24" fillId="0" borderId="0" xfId="13" applyNumberFormat="1" applyFont="1" applyFill="1" applyBorder="1" applyAlignment="1">
      <alignment horizontal="center" vertical="center" wrapText="1"/>
    </xf>
    <xf numFmtId="180" fontId="24" fillId="0" borderId="11" xfId="13" applyNumberFormat="1" applyFont="1" applyFill="1" applyBorder="1" applyAlignment="1">
      <alignment horizontal="center" vertical="center" wrapText="1"/>
    </xf>
    <xf numFmtId="180" fontId="24" fillId="0" borderId="24" xfId="13" applyNumberFormat="1" applyFont="1" applyFill="1" applyBorder="1" applyAlignment="1">
      <alignment horizontal="center" vertical="center"/>
    </xf>
    <xf numFmtId="180" fontId="24" fillId="0" borderId="55" xfId="13" quotePrefix="1" applyNumberFormat="1" applyFont="1" applyFill="1" applyBorder="1" applyAlignment="1">
      <alignment horizontal="center" vertical="center" wrapText="1"/>
    </xf>
    <xf numFmtId="180" fontId="24" fillId="0" borderId="59" xfId="13" quotePrefix="1" applyNumberFormat="1" applyFont="1" applyFill="1" applyBorder="1" applyAlignment="1">
      <alignment horizontal="center" vertical="center" wrapText="1"/>
    </xf>
    <xf numFmtId="180" fontId="24" fillId="0" borderId="45" xfId="16" applyNumberFormat="1" applyFont="1" applyFill="1" applyBorder="1" applyAlignment="1">
      <alignment horizontal="center" vertical="center"/>
    </xf>
    <xf numFmtId="180" fontId="24" fillId="0" borderId="44" xfId="16" applyNumberFormat="1" applyFont="1" applyFill="1" applyBorder="1" applyAlignment="1">
      <alignment horizontal="center" vertical="center"/>
    </xf>
    <xf numFmtId="180" fontId="24" fillId="0" borderId="44" xfId="2" applyNumberFormat="1" applyFont="1" applyFill="1" applyBorder="1" applyAlignment="1">
      <alignment horizontal="center" vertical="center"/>
    </xf>
    <xf numFmtId="180" fontId="24" fillId="0" borderId="44" xfId="2" applyNumberFormat="1" applyFont="1" applyFill="1" applyBorder="1" applyAlignment="1">
      <alignment horizontal="center" vertical="center" shrinkToFit="1"/>
    </xf>
    <xf numFmtId="180" fontId="24" fillId="0" borderId="43" xfId="2" applyNumberFormat="1" applyFont="1" applyFill="1" applyBorder="1" applyAlignment="1">
      <alignment horizontal="center" vertical="center" shrinkToFit="1"/>
    </xf>
    <xf numFmtId="180" fontId="24" fillId="0" borderId="44" xfId="2" quotePrefix="1" applyNumberFormat="1" applyFont="1" applyFill="1" applyBorder="1" applyAlignment="1">
      <alignment horizontal="center" vertical="center"/>
    </xf>
    <xf numFmtId="180" fontId="24" fillId="0" borderId="44" xfId="16" applyNumberFormat="1" applyFont="1" applyFill="1" applyBorder="1" applyAlignment="1">
      <alignment horizontal="center" vertical="center" wrapText="1"/>
    </xf>
    <xf numFmtId="180" fontId="45" fillId="0" borderId="43" xfId="16" applyNumberFormat="1" applyFont="1" applyFill="1" applyBorder="1" applyAlignment="1">
      <alignment horizontal="center" vertical="center" wrapText="1"/>
    </xf>
    <xf numFmtId="180" fontId="24" fillId="0" borderId="90" xfId="2" applyNumberFormat="1" applyFont="1" applyFill="1" applyBorder="1" applyAlignment="1">
      <alignment horizontal="center" vertical="center"/>
    </xf>
    <xf numFmtId="180" fontId="24" fillId="0" borderId="45" xfId="16" applyNumberFormat="1" applyFont="1" applyFill="1" applyBorder="1" applyAlignment="1">
      <alignment horizontal="center" vertical="center" wrapText="1"/>
    </xf>
    <xf numFmtId="180" fontId="45" fillId="0" borderId="44" xfId="16" applyNumberFormat="1" applyFont="1" applyFill="1" applyBorder="1" applyAlignment="1">
      <alignment horizontal="center" vertical="center" wrapText="1"/>
    </xf>
    <xf numFmtId="180" fontId="24" fillId="0" borderId="53" xfId="13" applyNumberFormat="1" applyFont="1" applyFill="1" applyBorder="1" applyAlignment="1">
      <alignment horizontal="center" vertical="center" wrapText="1"/>
    </xf>
    <xf numFmtId="180" fontId="24" fillId="0" borderId="54" xfId="13" applyNumberFormat="1" applyFont="1" applyFill="1" applyBorder="1" applyAlignment="1">
      <alignment horizontal="center" vertical="center" wrapText="1"/>
    </xf>
    <xf numFmtId="180" fontId="24" fillId="0" borderId="45" xfId="13" applyNumberFormat="1" applyFont="1" applyFill="1" applyBorder="1" applyAlignment="1">
      <alignment horizontal="center" vertical="center" wrapText="1"/>
    </xf>
    <xf numFmtId="180" fontId="24" fillId="0" borderId="55" xfId="13" applyNumberFormat="1" applyFont="1" applyFill="1" applyBorder="1" applyAlignment="1">
      <alignment horizontal="center" vertical="center" wrapText="1"/>
    </xf>
    <xf numFmtId="180" fontId="24" fillId="0" borderId="45" xfId="13" applyNumberFormat="1" applyFont="1" applyFill="1" applyBorder="1" applyAlignment="1">
      <alignment horizontal="center" vertical="center"/>
    </xf>
    <xf numFmtId="180" fontId="20" fillId="0" borderId="37" xfId="13" applyNumberFormat="1" applyFont="1" applyFill="1" applyBorder="1" applyAlignment="1">
      <alignment horizontal="center" vertical="center"/>
    </xf>
    <xf numFmtId="180" fontId="20" fillId="0" borderId="26" xfId="13" applyNumberFormat="1" applyFont="1" applyFill="1" applyBorder="1" applyAlignment="1">
      <alignment horizontal="center" vertical="center"/>
    </xf>
    <xf numFmtId="180" fontId="20" fillId="0" borderId="42" xfId="13" applyNumberFormat="1" applyFont="1" applyFill="1" applyBorder="1" applyAlignment="1">
      <alignment horizontal="center" vertical="center"/>
    </xf>
    <xf numFmtId="180" fontId="24" fillId="0" borderId="48" xfId="2" applyNumberFormat="1" applyFont="1" applyFill="1" applyBorder="1" applyAlignment="1">
      <alignment horizontal="center" vertical="center"/>
    </xf>
    <xf numFmtId="180" fontId="24" fillId="0" borderId="50" xfId="2" applyNumberFormat="1" applyFont="1" applyFill="1" applyBorder="1" applyAlignment="1">
      <alignment horizontal="center" vertical="center"/>
    </xf>
    <xf numFmtId="180" fontId="24" fillId="0" borderId="51" xfId="2" applyNumberFormat="1" applyFont="1" applyFill="1" applyBorder="1" applyAlignment="1">
      <alignment horizontal="center" vertical="center"/>
    </xf>
    <xf numFmtId="180" fontId="24" fillId="0" borderId="52" xfId="16" applyNumberFormat="1" applyFont="1" applyFill="1" applyBorder="1" applyAlignment="1">
      <alignment horizontal="center" vertical="center"/>
    </xf>
    <xf numFmtId="180" fontId="24" fillId="0" borderId="50" xfId="16" applyNumberFormat="1" applyFont="1" applyFill="1" applyBorder="1" applyAlignment="1">
      <alignment horizontal="center" vertical="center"/>
    </xf>
    <xf numFmtId="180" fontId="24" fillId="0" borderId="51" xfId="16" applyNumberFormat="1" applyFont="1" applyFill="1" applyBorder="1" applyAlignment="1">
      <alignment horizontal="center" vertical="center"/>
    </xf>
    <xf numFmtId="180" fontId="24" fillId="0" borderId="88" xfId="13" applyNumberFormat="1" applyFont="1" applyFill="1" applyBorder="1" applyAlignment="1">
      <alignment horizontal="left" vertical="center"/>
    </xf>
    <xf numFmtId="180" fontId="24" fillId="0" borderId="87" xfId="13" applyNumberFormat="1" applyFont="1" applyFill="1" applyBorder="1" applyAlignment="1">
      <alignment horizontal="left" vertical="center"/>
    </xf>
    <xf numFmtId="180" fontId="45" fillId="0" borderId="11" xfId="13" applyNumberFormat="1" applyFont="1" applyFill="1" applyBorder="1"/>
    <xf numFmtId="180" fontId="45" fillId="0" borderId="10" xfId="13" applyNumberFormat="1" applyFont="1" applyFill="1" applyBorder="1" applyAlignment="1">
      <alignment horizontal="center" vertical="center" wrapText="1"/>
    </xf>
    <xf numFmtId="180" fontId="24" fillId="0" borderId="63" xfId="13" quotePrefix="1" applyNumberFormat="1" applyFont="1" applyFill="1" applyBorder="1" applyAlignment="1">
      <alignment horizontal="center" vertical="center" wrapText="1"/>
    </xf>
    <xf numFmtId="180" fontId="24" fillId="0" borderId="24" xfId="13" quotePrefix="1" applyNumberFormat="1" applyFont="1" applyFill="1" applyBorder="1" applyAlignment="1">
      <alignment horizontal="center" vertical="center"/>
    </xf>
    <xf numFmtId="180" fontId="45" fillId="0" borderId="25" xfId="0" applyNumberFormat="1" applyFont="1" applyFill="1" applyBorder="1" applyAlignment="1">
      <alignment horizontal="center" vertical="center"/>
    </xf>
    <xf numFmtId="180" fontId="24" fillId="0" borderId="69" xfId="13" applyNumberFormat="1" applyFont="1" applyFill="1" applyBorder="1" applyAlignment="1">
      <alignment horizontal="center" vertical="center"/>
    </xf>
    <xf numFmtId="180" fontId="45" fillId="0" borderId="44" xfId="16" applyNumberFormat="1" applyFont="1" applyFill="1" applyBorder="1" applyAlignment="1">
      <alignment horizontal="center" vertical="center"/>
    </xf>
    <xf numFmtId="180" fontId="24" fillId="0" borderId="55" xfId="2" applyNumberFormat="1" applyFont="1" applyFill="1" applyBorder="1" applyAlignment="1">
      <alignment horizontal="center" vertical="center"/>
    </xf>
    <xf numFmtId="180" fontId="45" fillId="0" borderId="54" xfId="0" applyNumberFormat="1" applyFont="1" applyFill="1" applyBorder="1" applyAlignment="1">
      <alignment horizontal="center"/>
    </xf>
    <xf numFmtId="180" fontId="45" fillId="0" borderId="59" xfId="0" applyNumberFormat="1" applyFont="1" applyFill="1" applyBorder="1" applyAlignment="1">
      <alignment horizontal="center"/>
    </xf>
    <xf numFmtId="180" fontId="24" fillId="0" borderId="89" xfId="13" quotePrefix="1" applyNumberFormat="1" applyFont="1" applyFill="1" applyBorder="1" applyAlignment="1">
      <alignment horizontal="left" vertical="center"/>
    </xf>
    <xf numFmtId="180" fontId="24" fillId="0" borderId="90" xfId="13" quotePrefix="1" applyNumberFormat="1" applyFont="1" applyFill="1" applyBorder="1" applyAlignment="1">
      <alignment horizontal="left" vertical="center"/>
    </xf>
    <xf numFmtId="180" fontId="24" fillId="0" borderId="59" xfId="13" applyNumberFormat="1" applyFont="1" applyFill="1" applyBorder="1" applyAlignment="1">
      <alignment horizontal="center" vertical="center" wrapText="1"/>
    </xf>
  </cellXfs>
  <cellStyles count="17">
    <cellStyle name="桁区切り" xfId="12" builtinId="6"/>
    <cellStyle name="桁区切り 2" xfId="2"/>
    <cellStyle name="桁区切り 3" xfId="5"/>
    <cellStyle name="桁区切り 4" xfId="6"/>
    <cellStyle name="桁区切り 5" xfId="7"/>
    <cellStyle name="標準" xfId="0" builtinId="0"/>
    <cellStyle name="標準 2" xfId="3"/>
    <cellStyle name="標準 2 2" xfId="4"/>
    <cellStyle name="標準 2 2 2" xfId="14"/>
    <cellStyle name="標準 3" xfId="8"/>
    <cellStyle name="標準 3 2" xfId="9"/>
    <cellStyle name="標準 4" xfId="10"/>
    <cellStyle name="標準 5" xfId="11"/>
    <cellStyle name="標準_経済指標（企業倒産）1" xfId="15"/>
    <cellStyle name="標準_雇用就業指標　　　　　　　　　　　2004年05月号" xfId="13"/>
    <cellStyle name="標準_雇用就業指標　　　　　　　　　　　2004年05月号_toukei200504(雇用就業）" xfId="16"/>
    <cellStyle name="標準_表紙(6月10日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417420</xdr:colOff>
      <xdr:row>35</xdr:row>
      <xdr:rowOff>11765</xdr:rowOff>
    </xdr:from>
    <xdr:to>
      <xdr:col>8</xdr:col>
      <xdr:colOff>199481</xdr:colOff>
      <xdr:row>36</xdr:row>
      <xdr:rowOff>177881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23491" y="7174565"/>
          <a:ext cx="2668696" cy="417128"/>
        </a:xfrm>
        <a:prstGeom prst="rect">
          <a:avLst/>
        </a:prstGeom>
      </xdr:spPr>
    </xdr:pic>
    <xdr:clientData/>
  </xdr:twoCellAnchor>
  <xdr:oneCellAnchor>
    <xdr:from>
      <xdr:col>3</xdr:col>
      <xdr:colOff>439270</xdr:colOff>
      <xdr:row>37</xdr:row>
      <xdr:rowOff>116539</xdr:rowOff>
    </xdr:from>
    <xdr:ext cx="4052048" cy="2176237"/>
    <xdr:sp macro="" textlink="">
      <xdr:nvSpPr>
        <xdr:cNvPr id="3" name="テキスト ボックス 2"/>
        <xdr:cNvSpPr txBox="1"/>
      </xdr:nvSpPr>
      <xdr:spPr>
        <a:xfrm>
          <a:off x="1264023" y="7781363"/>
          <a:ext cx="4052048" cy="217623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ja-JP" altLang="en-US" sz="125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令和</a:t>
          </a:r>
          <a:r>
            <a:rPr kumimoji="1" lang="en-US" altLang="ja-JP" sz="125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3</a:t>
          </a:r>
          <a:r>
            <a:rPr kumimoji="1" lang="ja-JP" altLang="en-US" sz="125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年５月２８日発行　</a:t>
          </a:r>
          <a:r>
            <a:rPr kumimoji="1" lang="en-US" altLang="ja-JP" sz="125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125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令和３年９月３０日訂正</a:t>
          </a:r>
        </a:p>
        <a:p>
          <a:r>
            <a:rPr kumimoji="1" lang="ja-JP" altLang="en-US" sz="125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（令和３年</a:t>
          </a:r>
          <a:r>
            <a:rPr kumimoji="1" lang="en-US" altLang="ja-JP" sz="125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5</a:t>
          </a:r>
          <a:r>
            <a:rPr kumimoji="1" lang="ja-JP" altLang="en-US" sz="125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月１４日現在公表済データを使用）</a:t>
          </a:r>
          <a:endParaRPr kumimoji="1" lang="en-US" altLang="ja-JP" sz="125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25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（最新値は速報値又は推計値の場合あり）</a:t>
          </a:r>
          <a:endParaRPr kumimoji="1" lang="en-US" altLang="ja-JP" sz="125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125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25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編集・発行</a:t>
          </a:r>
        </a:p>
        <a:p>
          <a:r>
            <a:rPr kumimoji="1" lang="ja-JP" altLang="en-US" sz="125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東京都産業労働局総務部企画調整課</a:t>
          </a:r>
        </a:p>
        <a:p>
          <a:r>
            <a:rPr kumimoji="1" lang="ja-JP" altLang="en-US" sz="125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   電話 ０３（５３２０）４６３</a:t>
          </a:r>
          <a:r>
            <a:rPr kumimoji="1" lang="en-US" altLang="ja-JP" sz="125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8</a:t>
          </a:r>
        </a:p>
        <a:p>
          <a:endParaRPr kumimoji="1" lang="en-US" altLang="ja-JP" sz="125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125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</a:t>
          </a:r>
          <a:r>
            <a:rPr kumimoji="1" lang="ja-JP" altLang="en-US" sz="125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東京都産業労働局のホームページ</a:t>
          </a:r>
        </a:p>
        <a:p>
          <a:r>
            <a:rPr kumimoji="1" lang="ja-JP" altLang="en-US" sz="125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25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https://www.sangyo-rodo.metro.tokyo.lg.jp/</a:t>
          </a:r>
          <a:endParaRPr kumimoji="1" lang="ja-JP" altLang="en-US" sz="125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4</xdr:col>
      <xdr:colOff>188257</xdr:colOff>
      <xdr:row>19</xdr:row>
      <xdr:rowOff>188257</xdr:rowOff>
    </xdr:from>
    <xdr:ext cx="3192541" cy="3487271"/>
    <xdr:sp macro="" textlink="">
      <xdr:nvSpPr>
        <xdr:cNvPr id="5" name="テキスト ボックス 4"/>
        <xdr:cNvSpPr txBox="1"/>
      </xdr:nvSpPr>
      <xdr:spPr>
        <a:xfrm>
          <a:off x="1694328" y="3639669"/>
          <a:ext cx="3192541" cy="34872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＜目　次＞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１ 景気動向指数、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GDP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（全国） 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ｐ　２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２ 金融、法人企業 </a:t>
          </a:r>
          <a:r>
            <a:rPr kumimoji="1" lang="ja-JP" altLang="en-US" sz="1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en-US" altLang="ja-JP" sz="1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………………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ｐ　２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３ 消費  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………………………………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ｐ　３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４ 物価  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………………………………  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ｐ　４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５ 建設・住宅・不動産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…………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 ｐ　５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６ 設備投資、生産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………………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  ｐ　６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７ 貿易収支（全国）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………………  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ｐ　７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８ 観光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………………………………</a:t>
          </a:r>
          <a:r>
            <a:rPr kumimoji="1" lang="ja-JP" altLang="en-US" sz="1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ｐ　７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９ 第３次産業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………………………</a:t>
          </a:r>
          <a:r>
            <a:rPr kumimoji="1" lang="ja-JP" altLang="en-US" sz="1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ｐ　８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１０ 中小企業の景況等　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………………</a:t>
          </a:r>
          <a:r>
            <a:rPr kumimoji="1" lang="ja-JP" altLang="en-US" sz="1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ｐ　８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１１</a:t>
          </a:r>
          <a:r>
            <a:rPr kumimoji="1" lang="ja-JP" altLang="en-US" sz="1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倒産状況　</a:t>
          </a:r>
          <a:r>
            <a:rPr kumimoji="1" lang="en-US" altLang="ja-JP" sz="1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…………………………  </a:t>
          </a:r>
          <a:r>
            <a:rPr kumimoji="1" lang="ja-JP" altLang="en-US" sz="1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ｐ　８</a:t>
          </a:r>
          <a:endParaRPr kumimoji="1" lang="en-US" altLang="ja-JP" sz="11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１２ 労働力状況　</a:t>
          </a:r>
          <a:r>
            <a:rPr kumimoji="1" lang="en-US" altLang="ja-JP" sz="1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………………………  </a:t>
          </a:r>
          <a:r>
            <a:rPr kumimoji="1" lang="ja-JP" altLang="en-US" sz="1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ｐ　９</a:t>
          </a:r>
          <a:endParaRPr kumimoji="1" lang="en-US" altLang="ja-JP" sz="11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１３ 職業紹介状況　</a:t>
          </a:r>
          <a:r>
            <a:rPr kumimoji="1" lang="en-US" altLang="ja-JP" sz="1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……………………  </a:t>
          </a:r>
          <a:r>
            <a:rPr kumimoji="1" lang="ja-JP" altLang="en-US" sz="1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ｐ１０</a:t>
          </a:r>
          <a:endParaRPr kumimoji="1" lang="en-US" altLang="ja-JP" sz="11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 雇用状況　</a:t>
          </a:r>
          <a:r>
            <a:rPr kumimoji="1" lang="en-US" altLang="ja-JP" sz="1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…………………………</a:t>
          </a:r>
          <a:r>
            <a:rPr kumimoji="1" lang="ja-JP" altLang="en-US" sz="1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ｐ１２</a:t>
          </a:r>
          <a:endParaRPr kumimoji="1" lang="en-US" altLang="ja-JP" sz="11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１４ 賃金　</a:t>
          </a:r>
          <a:r>
            <a:rPr kumimoji="1" lang="en-US" altLang="ja-JP" sz="1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………………………………  </a:t>
          </a:r>
          <a:r>
            <a:rPr kumimoji="1" lang="ja-JP" altLang="en-US" sz="1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ｐ１３</a:t>
          </a:r>
          <a:endParaRPr kumimoji="1" lang="en-US" altLang="ja-JP" sz="1100" baseline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    労働時間、雇用　</a:t>
          </a:r>
          <a:r>
            <a:rPr kumimoji="1" lang="en-US" altLang="ja-JP" sz="1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…………………  </a:t>
          </a:r>
          <a:r>
            <a:rPr kumimoji="1" lang="ja-JP" altLang="en-US" sz="1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ｐ１４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oneCellAnchor>
  <xdr:oneCellAnchor>
    <xdr:from>
      <xdr:col>2</xdr:col>
      <xdr:colOff>8965</xdr:colOff>
      <xdr:row>10</xdr:row>
      <xdr:rowOff>179294</xdr:rowOff>
    </xdr:from>
    <xdr:ext cx="1210588" cy="759182"/>
    <xdr:sp macro="" textlink="">
      <xdr:nvSpPr>
        <xdr:cNvPr id="6" name="テキスト ボックス 5"/>
        <xdr:cNvSpPr txBox="1"/>
      </xdr:nvSpPr>
      <xdr:spPr>
        <a:xfrm>
          <a:off x="152400" y="1855694"/>
          <a:ext cx="1210588" cy="759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4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月刊</a:t>
          </a:r>
        </a:p>
      </xdr:txBody>
    </xdr:sp>
    <xdr:clientData/>
  </xdr:oneCellAnchor>
  <xdr:oneCellAnchor>
    <xdr:from>
      <xdr:col>2</xdr:col>
      <xdr:colOff>8965</xdr:colOff>
      <xdr:row>14</xdr:row>
      <xdr:rowOff>44824</xdr:rowOff>
    </xdr:from>
    <xdr:ext cx="6340197" cy="759182"/>
    <xdr:sp macro="" textlink="">
      <xdr:nvSpPr>
        <xdr:cNvPr id="7" name="テキスト ボックス 6"/>
        <xdr:cNvSpPr txBox="1"/>
      </xdr:nvSpPr>
      <xdr:spPr>
        <a:xfrm>
          <a:off x="152400" y="2510118"/>
          <a:ext cx="6340197" cy="759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40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東京の産業・雇用就業統計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0</xdr:row>
      <xdr:rowOff>76200</xdr:rowOff>
    </xdr:from>
    <xdr:to>
      <xdr:col>6</xdr:col>
      <xdr:colOff>866775</xdr:colOff>
      <xdr:row>1</xdr:row>
      <xdr:rowOff>342900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1586865" y="76200"/>
          <a:ext cx="2731770" cy="259080"/>
        </a:xfrm>
        <a:prstGeom prst="roundRect">
          <a:avLst>
            <a:gd name="adj" fmla="val 2222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産業・雇用就業統計</a:t>
          </a:r>
        </a:p>
      </xdr:txBody>
    </xdr:sp>
    <xdr:clientData/>
  </xdr:twoCellAnchor>
  <xdr:twoCellAnchor>
    <xdr:from>
      <xdr:col>2</xdr:col>
      <xdr:colOff>352425</xdr:colOff>
      <xdr:row>0</xdr:row>
      <xdr:rowOff>76200</xdr:rowOff>
    </xdr:from>
    <xdr:to>
      <xdr:col>6</xdr:col>
      <xdr:colOff>866775</xdr:colOff>
      <xdr:row>1</xdr:row>
      <xdr:rowOff>342900</xdr:rowOff>
    </xdr:to>
    <xdr:sp macro="" textlink="">
      <xdr:nvSpPr>
        <xdr:cNvPr id="3" name="AutoShape 1"/>
        <xdr:cNvSpPr>
          <a:spLocks noChangeArrowheads="1"/>
        </xdr:cNvSpPr>
      </xdr:nvSpPr>
      <xdr:spPr bwMode="auto">
        <a:xfrm>
          <a:off x="1586865" y="76200"/>
          <a:ext cx="2731770" cy="259080"/>
        </a:xfrm>
        <a:prstGeom prst="roundRect">
          <a:avLst>
            <a:gd name="adj" fmla="val 2222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産業・雇用就業統計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52"/>
  <sheetViews>
    <sheetView tabSelected="1" view="pageBreakPreview" zoomScale="85" zoomScaleNormal="100" zoomScaleSheetLayoutView="85" workbookViewId="0"/>
  </sheetViews>
  <sheetFormatPr defaultRowHeight="13.2" x14ac:dyDescent="0.2"/>
  <cols>
    <col min="1" max="2" width="1" style="1" customWidth="1"/>
    <col min="3" max="5" width="9.88671875" style="1" customWidth="1"/>
    <col min="6" max="8" width="10.77734375" style="1" customWidth="1"/>
    <col min="9" max="11" width="9.88671875" style="1" customWidth="1"/>
    <col min="12" max="12" width="0.77734375" style="1" customWidth="1"/>
    <col min="13" max="13" width="1" style="1" customWidth="1"/>
    <col min="14" max="258" width="9" style="1"/>
    <col min="259" max="259" width="1" style="1" customWidth="1"/>
    <col min="260" max="262" width="9" style="1"/>
    <col min="263" max="263" width="12.6640625" style="1" customWidth="1"/>
    <col min="264" max="268" width="9" style="1"/>
    <col min="269" max="269" width="1" style="1" customWidth="1"/>
    <col min="270" max="514" width="9" style="1"/>
    <col min="515" max="515" width="1" style="1" customWidth="1"/>
    <col min="516" max="518" width="9" style="1"/>
    <col min="519" max="519" width="12.6640625" style="1" customWidth="1"/>
    <col min="520" max="524" width="9" style="1"/>
    <col min="525" max="525" width="1" style="1" customWidth="1"/>
    <col min="526" max="770" width="9" style="1"/>
    <col min="771" max="771" width="1" style="1" customWidth="1"/>
    <col min="772" max="774" width="9" style="1"/>
    <col min="775" max="775" width="12.6640625" style="1" customWidth="1"/>
    <col min="776" max="780" width="9" style="1"/>
    <col min="781" max="781" width="1" style="1" customWidth="1"/>
    <col min="782" max="1026" width="9" style="1"/>
    <col min="1027" max="1027" width="1" style="1" customWidth="1"/>
    <col min="1028" max="1030" width="9" style="1"/>
    <col min="1031" max="1031" width="12.6640625" style="1" customWidth="1"/>
    <col min="1032" max="1036" width="9" style="1"/>
    <col min="1037" max="1037" width="1" style="1" customWidth="1"/>
    <col min="1038" max="1282" width="9" style="1"/>
    <col min="1283" max="1283" width="1" style="1" customWidth="1"/>
    <col min="1284" max="1286" width="9" style="1"/>
    <col min="1287" max="1287" width="12.6640625" style="1" customWidth="1"/>
    <col min="1288" max="1292" width="9" style="1"/>
    <col min="1293" max="1293" width="1" style="1" customWidth="1"/>
    <col min="1294" max="1538" width="9" style="1"/>
    <col min="1539" max="1539" width="1" style="1" customWidth="1"/>
    <col min="1540" max="1542" width="9" style="1"/>
    <col min="1543" max="1543" width="12.6640625" style="1" customWidth="1"/>
    <col min="1544" max="1548" width="9" style="1"/>
    <col min="1549" max="1549" width="1" style="1" customWidth="1"/>
    <col min="1550" max="1794" width="9" style="1"/>
    <col min="1795" max="1795" width="1" style="1" customWidth="1"/>
    <col min="1796" max="1798" width="9" style="1"/>
    <col min="1799" max="1799" width="12.6640625" style="1" customWidth="1"/>
    <col min="1800" max="1804" width="9" style="1"/>
    <col min="1805" max="1805" width="1" style="1" customWidth="1"/>
    <col min="1806" max="2050" width="9" style="1"/>
    <col min="2051" max="2051" width="1" style="1" customWidth="1"/>
    <col min="2052" max="2054" width="9" style="1"/>
    <col min="2055" max="2055" width="12.6640625" style="1" customWidth="1"/>
    <col min="2056" max="2060" width="9" style="1"/>
    <col min="2061" max="2061" width="1" style="1" customWidth="1"/>
    <col min="2062" max="2306" width="9" style="1"/>
    <col min="2307" max="2307" width="1" style="1" customWidth="1"/>
    <col min="2308" max="2310" width="9" style="1"/>
    <col min="2311" max="2311" width="12.6640625" style="1" customWidth="1"/>
    <col min="2312" max="2316" width="9" style="1"/>
    <col min="2317" max="2317" width="1" style="1" customWidth="1"/>
    <col min="2318" max="2562" width="9" style="1"/>
    <col min="2563" max="2563" width="1" style="1" customWidth="1"/>
    <col min="2564" max="2566" width="9" style="1"/>
    <col min="2567" max="2567" width="12.6640625" style="1" customWidth="1"/>
    <col min="2568" max="2572" width="9" style="1"/>
    <col min="2573" max="2573" width="1" style="1" customWidth="1"/>
    <col min="2574" max="2818" width="9" style="1"/>
    <col min="2819" max="2819" width="1" style="1" customWidth="1"/>
    <col min="2820" max="2822" width="9" style="1"/>
    <col min="2823" max="2823" width="12.6640625" style="1" customWidth="1"/>
    <col min="2824" max="2828" width="9" style="1"/>
    <col min="2829" max="2829" width="1" style="1" customWidth="1"/>
    <col min="2830" max="3074" width="9" style="1"/>
    <col min="3075" max="3075" width="1" style="1" customWidth="1"/>
    <col min="3076" max="3078" width="9" style="1"/>
    <col min="3079" max="3079" width="12.6640625" style="1" customWidth="1"/>
    <col min="3080" max="3084" width="9" style="1"/>
    <col min="3085" max="3085" width="1" style="1" customWidth="1"/>
    <col min="3086" max="3330" width="9" style="1"/>
    <col min="3331" max="3331" width="1" style="1" customWidth="1"/>
    <col min="3332" max="3334" width="9" style="1"/>
    <col min="3335" max="3335" width="12.6640625" style="1" customWidth="1"/>
    <col min="3336" max="3340" width="9" style="1"/>
    <col min="3341" max="3341" width="1" style="1" customWidth="1"/>
    <col min="3342" max="3586" width="9" style="1"/>
    <col min="3587" max="3587" width="1" style="1" customWidth="1"/>
    <col min="3588" max="3590" width="9" style="1"/>
    <col min="3591" max="3591" width="12.6640625" style="1" customWidth="1"/>
    <col min="3592" max="3596" width="9" style="1"/>
    <col min="3597" max="3597" width="1" style="1" customWidth="1"/>
    <col min="3598" max="3842" width="9" style="1"/>
    <col min="3843" max="3843" width="1" style="1" customWidth="1"/>
    <col min="3844" max="3846" width="9" style="1"/>
    <col min="3847" max="3847" width="12.6640625" style="1" customWidth="1"/>
    <col min="3848" max="3852" width="9" style="1"/>
    <col min="3853" max="3853" width="1" style="1" customWidth="1"/>
    <col min="3854" max="4098" width="9" style="1"/>
    <col min="4099" max="4099" width="1" style="1" customWidth="1"/>
    <col min="4100" max="4102" width="9" style="1"/>
    <col min="4103" max="4103" width="12.6640625" style="1" customWidth="1"/>
    <col min="4104" max="4108" width="9" style="1"/>
    <col min="4109" max="4109" width="1" style="1" customWidth="1"/>
    <col min="4110" max="4354" width="9" style="1"/>
    <col min="4355" max="4355" width="1" style="1" customWidth="1"/>
    <col min="4356" max="4358" width="9" style="1"/>
    <col min="4359" max="4359" width="12.6640625" style="1" customWidth="1"/>
    <col min="4360" max="4364" width="9" style="1"/>
    <col min="4365" max="4365" width="1" style="1" customWidth="1"/>
    <col min="4366" max="4610" width="9" style="1"/>
    <col min="4611" max="4611" width="1" style="1" customWidth="1"/>
    <col min="4612" max="4614" width="9" style="1"/>
    <col min="4615" max="4615" width="12.6640625" style="1" customWidth="1"/>
    <col min="4616" max="4620" width="9" style="1"/>
    <col min="4621" max="4621" width="1" style="1" customWidth="1"/>
    <col min="4622" max="4866" width="9" style="1"/>
    <col min="4867" max="4867" width="1" style="1" customWidth="1"/>
    <col min="4868" max="4870" width="9" style="1"/>
    <col min="4871" max="4871" width="12.6640625" style="1" customWidth="1"/>
    <col min="4872" max="4876" width="9" style="1"/>
    <col min="4877" max="4877" width="1" style="1" customWidth="1"/>
    <col min="4878" max="5122" width="9" style="1"/>
    <col min="5123" max="5123" width="1" style="1" customWidth="1"/>
    <col min="5124" max="5126" width="9" style="1"/>
    <col min="5127" max="5127" width="12.6640625" style="1" customWidth="1"/>
    <col min="5128" max="5132" width="9" style="1"/>
    <col min="5133" max="5133" width="1" style="1" customWidth="1"/>
    <col min="5134" max="5378" width="9" style="1"/>
    <col min="5379" max="5379" width="1" style="1" customWidth="1"/>
    <col min="5380" max="5382" width="9" style="1"/>
    <col min="5383" max="5383" width="12.6640625" style="1" customWidth="1"/>
    <col min="5384" max="5388" width="9" style="1"/>
    <col min="5389" max="5389" width="1" style="1" customWidth="1"/>
    <col min="5390" max="5634" width="9" style="1"/>
    <col min="5635" max="5635" width="1" style="1" customWidth="1"/>
    <col min="5636" max="5638" width="9" style="1"/>
    <col min="5639" max="5639" width="12.6640625" style="1" customWidth="1"/>
    <col min="5640" max="5644" width="9" style="1"/>
    <col min="5645" max="5645" width="1" style="1" customWidth="1"/>
    <col min="5646" max="5890" width="9" style="1"/>
    <col min="5891" max="5891" width="1" style="1" customWidth="1"/>
    <col min="5892" max="5894" width="9" style="1"/>
    <col min="5895" max="5895" width="12.6640625" style="1" customWidth="1"/>
    <col min="5896" max="5900" width="9" style="1"/>
    <col min="5901" max="5901" width="1" style="1" customWidth="1"/>
    <col min="5902" max="6146" width="9" style="1"/>
    <col min="6147" max="6147" width="1" style="1" customWidth="1"/>
    <col min="6148" max="6150" width="9" style="1"/>
    <col min="6151" max="6151" width="12.6640625" style="1" customWidth="1"/>
    <col min="6152" max="6156" width="9" style="1"/>
    <col min="6157" max="6157" width="1" style="1" customWidth="1"/>
    <col min="6158" max="6402" width="9" style="1"/>
    <col min="6403" max="6403" width="1" style="1" customWidth="1"/>
    <col min="6404" max="6406" width="9" style="1"/>
    <col min="6407" max="6407" width="12.6640625" style="1" customWidth="1"/>
    <col min="6408" max="6412" width="9" style="1"/>
    <col min="6413" max="6413" width="1" style="1" customWidth="1"/>
    <col min="6414" max="6658" width="9" style="1"/>
    <col min="6659" max="6659" width="1" style="1" customWidth="1"/>
    <col min="6660" max="6662" width="9" style="1"/>
    <col min="6663" max="6663" width="12.6640625" style="1" customWidth="1"/>
    <col min="6664" max="6668" width="9" style="1"/>
    <col min="6669" max="6669" width="1" style="1" customWidth="1"/>
    <col min="6670" max="6914" width="9" style="1"/>
    <col min="6915" max="6915" width="1" style="1" customWidth="1"/>
    <col min="6916" max="6918" width="9" style="1"/>
    <col min="6919" max="6919" width="12.6640625" style="1" customWidth="1"/>
    <col min="6920" max="6924" width="9" style="1"/>
    <col min="6925" max="6925" width="1" style="1" customWidth="1"/>
    <col min="6926" max="7170" width="9" style="1"/>
    <col min="7171" max="7171" width="1" style="1" customWidth="1"/>
    <col min="7172" max="7174" width="9" style="1"/>
    <col min="7175" max="7175" width="12.6640625" style="1" customWidth="1"/>
    <col min="7176" max="7180" width="9" style="1"/>
    <col min="7181" max="7181" width="1" style="1" customWidth="1"/>
    <col min="7182" max="7426" width="9" style="1"/>
    <col min="7427" max="7427" width="1" style="1" customWidth="1"/>
    <col min="7428" max="7430" width="9" style="1"/>
    <col min="7431" max="7431" width="12.6640625" style="1" customWidth="1"/>
    <col min="7432" max="7436" width="9" style="1"/>
    <col min="7437" max="7437" width="1" style="1" customWidth="1"/>
    <col min="7438" max="7682" width="9" style="1"/>
    <col min="7683" max="7683" width="1" style="1" customWidth="1"/>
    <col min="7684" max="7686" width="9" style="1"/>
    <col min="7687" max="7687" width="12.6640625" style="1" customWidth="1"/>
    <col min="7688" max="7692" width="9" style="1"/>
    <col min="7693" max="7693" width="1" style="1" customWidth="1"/>
    <col min="7694" max="7938" width="9" style="1"/>
    <col min="7939" max="7939" width="1" style="1" customWidth="1"/>
    <col min="7940" max="7942" width="9" style="1"/>
    <col min="7943" max="7943" width="12.6640625" style="1" customWidth="1"/>
    <col min="7944" max="7948" width="9" style="1"/>
    <col min="7949" max="7949" width="1" style="1" customWidth="1"/>
    <col min="7950" max="8194" width="9" style="1"/>
    <col min="8195" max="8195" width="1" style="1" customWidth="1"/>
    <col min="8196" max="8198" width="9" style="1"/>
    <col min="8199" max="8199" width="12.6640625" style="1" customWidth="1"/>
    <col min="8200" max="8204" width="9" style="1"/>
    <col min="8205" max="8205" width="1" style="1" customWidth="1"/>
    <col min="8206" max="8450" width="9" style="1"/>
    <col min="8451" max="8451" width="1" style="1" customWidth="1"/>
    <col min="8452" max="8454" width="9" style="1"/>
    <col min="8455" max="8455" width="12.6640625" style="1" customWidth="1"/>
    <col min="8456" max="8460" width="9" style="1"/>
    <col min="8461" max="8461" width="1" style="1" customWidth="1"/>
    <col min="8462" max="8706" width="9" style="1"/>
    <col min="8707" max="8707" width="1" style="1" customWidth="1"/>
    <col min="8708" max="8710" width="9" style="1"/>
    <col min="8711" max="8711" width="12.6640625" style="1" customWidth="1"/>
    <col min="8712" max="8716" width="9" style="1"/>
    <col min="8717" max="8717" width="1" style="1" customWidth="1"/>
    <col min="8718" max="8962" width="9" style="1"/>
    <col min="8963" max="8963" width="1" style="1" customWidth="1"/>
    <col min="8964" max="8966" width="9" style="1"/>
    <col min="8967" max="8967" width="12.6640625" style="1" customWidth="1"/>
    <col min="8968" max="8972" width="9" style="1"/>
    <col min="8973" max="8973" width="1" style="1" customWidth="1"/>
    <col min="8974" max="9218" width="9" style="1"/>
    <col min="9219" max="9219" width="1" style="1" customWidth="1"/>
    <col min="9220" max="9222" width="9" style="1"/>
    <col min="9223" max="9223" width="12.6640625" style="1" customWidth="1"/>
    <col min="9224" max="9228" width="9" style="1"/>
    <col min="9229" max="9229" width="1" style="1" customWidth="1"/>
    <col min="9230" max="9474" width="9" style="1"/>
    <col min="9475" max="9475" width="1" style="1" customWidth="1"/>
    <col min="9476" max="9478" width="9" style="1"/>
    <col min="9479" max="9479" width="12.6640625" style="1" customWidth="1"/>
    <col min="9480" max="9484" width="9" style="1"/>
    <col min="9485" max="9485" width="1" style="1" customWidth="1"/>
    <col min="9486" max="9730" width="9" style="1"/>
    <col min="9731" max="9731" width="1" style="1" customWidth="1"/>
    <col min="9732" max="9734" width="9" style="1"/>
    <col min="9735" max="9735" width="12.6640625" style="1" customWidth="1"/>
    <col min="9736" max="9740" width="9" style="1"/>
    <col min="9741" max="9741" width="1" style="1" customWidth="1"/>
    <col min="9742" max="9986" width="9" style="1"/>
    <col min="9987" max="9987" width="1" style="1" customWidth="1"/>
    <col min="9988" max="9990" width="9" style="1"/>
    <col min="9991" max="9991" width="12.6640625" style="1" customWidth="1"/>
    <col min="9992" max="9996" width="9" style="1"/>
    <col min="9997" max="9997" width="1" style="1" customWidth="1"/>
    <col min="9998" max="10242" width="9" style="1"/>
    <col min="10243" max="10243" width="1" style="1" customWidth="1"/>
    <col min="10244" max="10246" width="9" style="1"/>
    <col min="10247" max="10247" width="12.6640625" style="1" customWidth="1"/>
    <col min="10248" max="10252" width="9" style="1"/>
    <col min="10253" max="10253" width="1" style="1" customWidth="1"/>
    <col min="10254" max="10498" width="9" style="1"/>
    <col min="10499" max="10499" width="1" style="1" customWidth="1"/>
    <col min="10500" max="10502" width="9" style="1"/>
    <col min="10503" max="10503" width="12.6640625" style="1" customWidth="1"/>
    <col min="10504" max="10508" width="9" style="1"/>
    <col min="10509" max="10509" width="1" style="1" customWidth="1"/>
    <col min="10510" max="10754" width="9" style="1"/>
    <col min="10755" max="10755" width="1" style="1" customWidth="1"/>
    <col min="10756" max="10758" width="9" style="1"/>
    <col min="10759" max="10759" width="12.6640625" style="1" customWidth="1"/>
    <col min="10760" max="10764" width="9" style="1"/>
    <col min="10765" max="10765" width="1" style="1" customWidth="1"/>
    <col min="10766" max="11010" width="9" style="1"/>
    <col min="11011" max="11011" width="1" style="1" customWidth="1"/>
    <col min="11012" max="11014" width="9" style="1"/>
    <col min="11015" max="11015" width="12.6640625" style="1" customWidth="1"/>
    <col min="11016" max="11020" width="9" style="1"/>
    <col min="11021" max="11021" width="1" style="1" customWidth="1"/>
    <col min="11022" max="11266" width="9" style="1"/>
    <col min="11267" max="11267" width="1" style="1" customWidth="1"/>
    <col min="11268" max="11270" width="9" style="1"/>
    <col min="11271" max="11271" width="12.6640625" style="1" customWidth="1"/>
    <col min="11272" max="11276" width="9" style="1"/>
    <col min="11277" max="11277" width="1" style="1" customWidth="1"/>
    <col min="11278" max="11522" width="9" style="1"/>
    <col min="11523" max="11523" width="1" style="1" customWidth="1"/>
    <col min="11524" max="11526" width="9" style="1"/>
    <col min="11527" max="11527" width="12.6640625" style="1" customWidth="1"/>
    <col min="11528" max="11532" width="9" style="1"/>
    <col min="11533" max="11533" width="1" style="1" customWidth="1"/>
    <col min="11534" max="11778" width="9" style="1"/>
    <col min="11779" max="11779" width="1" style="1" customWidth="1"/>
    <col min="11780" max="11782" width="9" style="1"/>
    <col min="11783" max="11783" width="12.6640625" style="1" customWidth="1"/>
    <col min="11784" max="11788" width="9" style="1"/>
    <col min="11789" max="11789" width="1" style="1" customWidth="1"/>
    <col min="11790" max="12034" width="9" style="1"/>
    <col min="12035" max="12035" width="1" style="1" customWidth="1"/>
    <col min="12036" max="12038" width="9" style="1"/>
    <col min="12039" max="12039" width="12.6640625" style="1" customWidth="1"/>
    <col min="12040" max="12044" width="9" style="1"/>
    <col min="12045" max="12045" width="1" style="1" customWidth="1"/>
    <col min="12046" max="12290" width="9" style="1"/>
    <col min="12291" max="12291" width="1" style="1" customWidth="1"/>
    <col min="12292" max="12294" width="9" style="1"/>
    <col min="12295" max="12295" width="12.6640625" style="1" customWidth="1"/>
    <col min="12296" max="12300" width="9" style="1"/>
    <col min="12301" max="12301" width="1" style="1" customWidth="1"/>
    <col min="12302" max="12546" width="9" style="1"/>
    <col min="12547" max="12547" width="1" style="1" customWidth="1"/>
    <col min="12548" max="12550" width="9" style="1"/>
    <col min="12551" max="12551" width="12.6640625" style="1" customWidth="1"/>
    <col min="12552" max="12556" width="9" style="1"/>
    <col min="12557" max="12557" width="1" style="1" customWidth="1"/>
    <col min="12558" max="12802" width="9" style="1"/>
    <col min="12803" max="12803" width="1" style="1" customWidth="1"/>
    <col min="12804" max="12806" width="9" style="1"/>
    <col min="12807" max="12807" width="12.6640625" style="1" customWidth="1"/>
    <col min="12808" max="12812" width="9" style="1"/>
    <col min="12813" max="12813" width="1" style="1" customWidth="1"/>
    <col min="12814" max="13058" width="9" style="1"/>
    <col min="13059" max="13059" width="1" style="1" customWidth="1"/>
    <col min="13060" max="13062" width="9" style="1"/>
    <col min="13063" max="13063" width="12.6640625" style="1" customWidth="1"/>
    <col min="13064" max="13068" width="9" style="1"/>
    <col min="13069" max="13069" width="1" style="1" customWidth="1"/>
    <col min="13070" max="13314" width="9" style="1"/>
    <col min="13315" max="13315" width="1" style="1" customWidth="1"/>
    <col min="13316" max="13318" width="9" style="1"/>
    <col min="13319" max="13319" width="12.6640625" style="1" customWidth="1"/>
    <col min="13320" max="13324" width="9" style="1"/>
    <col min="13325" max="13325" width="1" style="1" customWidth="1"/>
    <col min="13326" max="13570" width="9" style="1"/>
    <col min="13571" max="13571" width="1" style="1" customWidth="1"/>
    <col min="13572" max="13574" width="9" style="1"/>
    <col min="13575" max="13575" width="12.6640625" style="1" customWidth="1"/>
    <col min="13576" max="13580" width="9" style="1"/>
    <col min="13581" max="13581" width="1" style="1" customWidth="1"/>
    <col min="13582" max="13826" width="9" style="1"/>
    <col min="13827" max="13827" width="1" style="1" customWidth="1"/>
    <col min="13828" max="13830" width="9" style="1"/>
    <col min="13831" max="13831" width="12.6640625" style="1" customWidth="1"/>
    <col min="13832" max="13836" width="9" style="1"/>
    <col min="13837" max="13837" width="1" style="1" customWidth="1"/>
    <col min="13838" max="14082" width="9" style="1"/>
    <col min="14083" max="14083" width="1" style="1" customWidth="1"/>
    <col min="14084" max="14086" width="9" style="1"/>
    <col min="14087" max="14087" width="12.6640625" style="1" customWidth="1"/>
    <col min="14088" max="14092" width="9" style="1"/>
    <col min="14093" max="14093" width="1" style="1" customWidth="1"/>
    <col min="14094" max="14338" width="9" style="1"/>
    <col min="14339" max="14339" width="1" style="1" customWidth="1"/>
    <col min="14340" max="14342" width="9" style="1"/>
    <col min="14343" max="14343" width="12.6640625" style="1" customWidth="1"/>
    <col min="14344" max="14348" width="9" style="1"/>
    <col min="14349" max="14349" width="1" style="1" customWidth="1"/>
    <col min="14350" max="14594" width="9" style="1"/>
    <col min="14595" max="14595" width="1" style="1" customWidth="1"/>
    <col min="14596" max="14598" width="9" style="1"/>
    <col min="14599" max="14599" width="12.6640625" style="1" customWidth="1"/>
    <col min="14600" max="14604" width="9" style="1"/>
    <col min="14605" max="14605" width="1" style="1" customWidth="1"/>
    <col min="14606" max="14850" width="9" style="1"/>
    <col min="14851" max="14851" width="1" style="1" customWidth="1"/>
    <col min="14852" max="14854" width="9" style="1"/>
    <col min="14855" max="14855" width="12.6640625" style="1" customWidth="1"/>
    <col min="14856" max="14860" width="9" style="1"/>
    <col min="14861" max="14861" width="1" style="1" customWidth="1"/>
    <col min="14862" max="15106" width="9" style="1"/>
    <col min="15107" max="15107" width="1" style="1" customWidth="1"/>
    <col min="15108" max="15110" width="9" style="1"/>
    <col min="15111" max="15111" width="12.6640625" style="1" customWidth="1"/>
    <col min="15112" max="15116" width="9" style="1"/>
    <col min="15117" max="15117" width="1" style="1" customWidth="1"/>
    <col min="15118" max="15362" width="9" style="1"/>
    <col min="15363" max="15363" width="1" style="1" customWidth="1"/>
    <col min="15364" max="15366" width="9" style="1"/>
    <col min="15367" max="15367" width="12.6640625" style="1" customWidth="1"/>
    <col min="15368" max="15372" width="9" style="1"/>
    <col min="15373" max="15373" width="1" style="1" customWidth="1"/>
    <col min="15374" max="15618" width="9" style="1"/>
    <col min="15619" max="15619" width="1" style="1" customWidth="1"/>
    <col min="15620" max="15622" width="9" style="1"/>
    <col min="15623" max="15623" width="12.6640625" style="1" customWidth="1"/>
    <col min="15624" max="15628" width="9" style="1"/>
    <col min="15629" max="15629" width="1" style="1" customWidth="1"/>
    <col min="15630" max="15874" width="9" style="1"/>
    <col min="15875" max="15875" width="1" style="1" customWidth="1"/>
    <col min="15876" max="15878" width="9" style="1"/>
    <col min="15879" max="15879" width="12.6640625" style="1" customWidth="1"/>
    <col min="15880" max="15884" width="9" style="1"/>
    <col min="15885" max="15885" width="1" style="1" customWidth="1"/>
    <col min="15886" max="16130" width="9" style="1"/>
    <col min="16131" max="16131" width="1" style="1" customWidth="1"/>
    <col min="16132" max="16134" width="9" style="1"/>
    <col min="16135" max="16135" width="12.6640625" style="1" customWidth="1"/>
    <col min="16136" max="16140" width="9" style="1"/>
    <col min="16141" max="16141" width="1" style="1" customWidth="1"/>
    <col min="16142" max="16384" width="9" style="1"/>
  </cols>
  <sheetData>
    <row r="1" spans="1:13" x14ac:dyDescent="0.2">
      <c r="D1" s="2"/>
    </row>
    <row r="2" spans="1:13" ht="13.8" thickBot="1" x14ac:dyDescent="0.25"/>
    <row r="3" spans="1:13" ht="6" customHeight="1" thickBot="1" x14ac:dyDescent="0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ht="5.25" customHeight="1" x14ac:dyDescent="0.2">
      <c r="A4" s="6"/>
      <c r="B4" s="3"/>
      <c r="C4" s="4"/>
      <c r="D4" s="4"/>
      <c r="E4" s="4"/>
      <c r="F4" s="4"/>
      <c r="G4" s="4"/>
      <c r="H4" s="4"/>
      <c r="I4" s="4"/>
      <c r="J4" s="4"/>
      <c r="K4" s="4"/>
      <c r="L4" s="5"/>
      <c r="M4" s="7"/>
    </row>
    <row r="5" spans="1:13" ht="15.75" customHeight="1" x14ac:dyDescent="0.2">
      <c r="A5" s="6"/>
      <c r="B5" s="6"/>
      <c r="C5" s="8"/>
      <c r="D5" s="8"/>
      <c r="E5" s="8"/>
      <c r="F5" s="8"/>
      <c r="G5" s="8"/>
      <c r="H5" s="8"/>
      <c r="I5" s="646" t="s">
        <v>2</v>
      </c>
      <c r="J5" s="647"/>
      <c r="K5" s="647"/>
      <c r="L5" s="7"/>
      <c r="M5" s="7"/>
    </row>
    <row r="6" spans="1:13" ht="15.75" customHeight="1" x14ac:dyDescent="0.2">
      <c r="A6" s="6"/>
      <c r="B6" s="6"/>
      <c r="C6" s="8"/>
      <c r="D6" s="8"/>
      <c r="E6" s="8"/>
      <c r="F6" s="8"/>
      <c r="G6" s="8"/>
      <c r="H6" s="8"/>
      <c r="I6" s="647"/>
      <c r="J6" s="647"/>
      <c r="K6" s="647"/>
      <c r="L6" s="7"/>
      <c r="M6" s="7"/>
    </row>
    <row r="7" spans="1:13" ht="15.75" customHeight="1" x14ac:dyDescent="0.2">
      <c r="A7" s="6"/>
      <c r="B7" s="6"/>
      <c r="C7" s="8"/>
      <c r="D7" s="8"/>
      <c r="E7" s="8"/>
      <c r="F7" s="8"/>
      <c r="G7" s="8"/>
      <c r="H7" s="8"/>
      <c r="I7" s="647"/>
      <c r="J7" s="647"/>
      <c r="K7" s="647"/>
      <c r="L7" s="7"/>
      <c r="M7" s="7"/>
    </row>
    <row r="8" spans="1:13" ht="15.75" customHeight="1" x14ac:dyDescent="0.2">
      <c r="A8" s="6"/>
      <c r="B8" s="6"/>
      <c r="C8" s="8"/>
      <c r="D8" s="9"/>
      <c r="E8" s="9"/>
      <c r="F8" s="22"/>
      <c r="G8" s="22"/>
      <c r="H8" s="23"/>
      <c r="I8" s="647"/>
      <c r="J8" s="647"/>
      <c r="K8" s="647"/>
      <c r="L8" s="7"/>
      <c r="M8" s="7"/>
    </row>
    <row r="9" spans="1:13" ht="15.75" customHeight="1" x14ac:dyDescent="0.2">
      <c r="A9" s="6"/>
      <c r="B9" s="6"/>
      <c r="C9" s="8"/>
      <c r="D9" s="8"/>
      <c r="E9" s="8"/>
      <c r="F9" s="23"/>
      <c r="G9" s="23"/>
      <c r="H9" s="23"/>
      <c r="I9" s="647"/>
      <c r="J9" s="647"/>
      <c r="K9" s="647"/>
      <c r="L9" s="7"/>
      <c r="M9" s="7"/>
    </row>
    <row r="10" spans="1:13" ht="15.75" customHeight="1" x14ac:dyDescent="0.2">
      <c r="A10" s="6"/>
      <c r="B10" s="6"/>
      <c r="C10" s="8"/>
      <c r="D10" s="8"/>
      <c r="E10" s="8"/>
      <c r="F10" s="8"/>
      <c r="G10" s="23"/>
      <c r="H10" s="23"/>
      <c r="I10" s="647"/>
      <c r="J10" s="647"/>
      <c r="K10" s="647"/>
      <c r="L10" s="7"/>
      <c r="M10" s="7"/>
    </row>
    <row r="11" spans="1:13" ht="15.75" customHeight="1" x14ac:dyDescent="0.5">
      <c r="A11" s="6"/>
      <c r="B11" s="6"/>
      <c r="C11" s="26"/>
      <c r="D11" s="27"/>
      <c r="E11" s="8"/>
      <c r="F11" s="8"/>
      <c r="G11" s="23"/>
      <c r="H11" s="23"/>
      <c r="I11" s="647"/>
      <c r="J11" s="647"/>
      <c r="K11" s="647"/>
      <c r="L11" s="7"/>
      <c r="M11" s="7"/>
    </row>
    <row r="12" spans="1:13" ht="15.75" customHeight="1" x14ac:dyDescent="0.5">
      <c r="A12" s="6"/>
      <c r="B12" s="6"/>
      <c r="C12" s="27"/>
      <c r="D12" s="27"/>
      <c r="E12" s="8"/>
      <c r="F12" s="8"/>
      <c r="G12" s="23"/>
      <c r="H12" s="23"/>
      <c r="I12" s="647"/>
      <c r="J12" s="647"/>
      <c r="K12" s="647"/>
      <c r="L12" s="7"/>
      <c r="M12" s="7"/>
    </row>
    <row r="13" spans="1:13" ht="15.75" customHeight="1" x14ac:dyDescent="0.5">
      <c r="A13" s="6"/>
      <c r="B13" s="6"/>
      <c r="C13" s="27"/>
      <c r="D13" s="27"/>
      <c r="E13" s="8"/>
      <c r="F13" s="8"/>
      <c r="G13" s="23"/>
      <c r="H13" s="23"/>
      <c r="I13" s="647"/>
      <c r="J13" s="647"/>
      <c r="K13" s="647"/>
      <c r="L13" s="7"/>
      <c r="M13" s="7"/>
    </row>
    <row r="14" spans="1:13" ht="15.75" customHeight="1" x14ac:dyDescent="0.5">
      <c r="A14" s="6"/>
      <c r="B14" s="6"/>
      <c r="C14" s="27"/>
      <c r="D14" s="27"/>
      <c r="E14" s="8"/>
      <c r="F14" s="23"/>
      <c r="G14" s="23"/>
      <c r="H14" s="23"/>
      <c r="I14" s="24"/>
      <c r="J14" s="24"/>
      <c r="K14" s="24"/>
      <c r="L14" s="7"/>
      <c r="M14" s="7"/>
    </row>
    <row r="15" spans="1:13" ht="15.75" customHeight="1" x14ac:dyDescent="0.2">
      <c r="A15" s="6"/>
      <c r="B15" s="6"/>
      <c r="C15" s="28"/>
      <c r="D15" s="29"/>
      <c r="E15" s="29"/>
      <c r="F15" s="29"/>
      <c r="G15" s="29"/>
      <c r="H15" s="29"/>
      <c r="I15" s="29"/>
      <c r="J15" s="29"/>
      <c r="K15" s="29"/>
      <c r="L15" s="7"/>
      <c r="M15" s="7"/>
    </row>
    <row r="16" spans="1:13" ht="15.75" customHeight="1" x14ac:dyDescent="0.2">
      <c r="A16" s="6"/>
      <c r="B16" s="6"/>
      <c r="C16" s="29"/>
      <c r="D16" s="29"/>
      <c r="E16" s="29"/>
      <c r="F16" s="29"/>
      <c r="G16" s="29"/>
      <c r="H16" s="29"/>
      <c r="I16" s="29"/>
      <c r="J16" s="29"/>
      <c r="K16" s="29"/>
      <c r="L16" s="7"/>
      <c r="M16" s="7"/>
    </row>
    <row r="17" spans="1:13" ht="15.75" customHeight="1" x14ac:dyDescent="0.2">
      <c r="A17" s="6"/>
      <c r="B17" s="6"/>
      <c r="C17" s="29"/>
      <c r="D17" s="29"/>
      <c r="E17" s="29"/>
      <c r="F17" s="29"/>
      <c r="G17" s="29"/>
      <c r="H17" s="29"/>
      <c r="I17" s="29"/>
      <c r="J17" s="29"/>
      <c r="K17" s="29"/>
      <c r="L17" s="7"/>
      <c r="M17" s="7"/>
    </row>
    <row r="18" spans="1:13" ht="15.75" customHeight="1" x14ac:dyDescent="0.2">
      <c r="A18" s="6"/>
      <c r="B18" s="6"/>
      <c r="C18" s="29"/>
      <c r="D18" s="29"/>
      <c r="E18" s="29"/>
      <c r="F18" s="29"/>
      <c r="G18" s="29"/>
      <c r="H18" s="29"/>
      <c r="I18" s="29"/>
      <c r="J18" s="29"/>
      <c r="K18" s="29"/>
      <c r="L18" s="7"/>
      <c r="M18" s="7"/>
    </row>
    <row r="19" spans="1:13" ht="15.75" customHeight="1" x14ac:dyDescent="0.5">
      <c r="A19" s="6"/>
      <c r="B19" s="6"/>
      <c r="C19" s="639"/>
      <c r="D19" s="640"/>
      <c r="E19" s="12"/>
      <c r="F19" s="12"/>
      <c r="G19" s="12"/>
      <c r="H19" s="12"/>
      <c r="I19" s="12"/>
      <c r="J19" s="12"/>
      <c r="K19" s="12"/>
      <c r="L19" s="7"/>
      <c r="M19" s="7"/>
    </row>
    <row r="20" spans="1:13" ht="15.75" customHeight="1" x14ac:dyDescent="0.5">
      <c r="A20" s="6"/>
      <c r="B20" s="6"/>
      <c r="C20" s="640"/>
      <c r="D20" s="640"/>
      <c r="E20" s="12"/>
      <c r="F20" s="12"/>
      <c r="G20" s="12"/>
      <c r="H20" s="12"/>
      <c r="I20" s="12"/>
      <c r="J20" s="12"/>
      <c r="K20" s="12"/>
      <c r="L20" s="7"/>
      <c r="M20" s="7"/>
    </row>
    <row r="21" spans="1:13" ht="20.25" hidden="1" customHeight="1" x14ac:dyDescent="0.5">
      <c r="A21" s="6"/>
      <c r="B21" s="6"/>
      <c r="C21" s="640"/>
      <c r="D21" s="640"/>
      <c r="E21" s="12"/>
      <c r="F21" s="636" t="s">
        <v>1</v>
      </c>
      <c r="G21" s="636"/>
      <c r="H21" s="636"/>
      <c r="I21" s="10" t="s">
        <v>0</v>
      </c>
      <c r="J21" s="12"/>
      <c r="K21" s="12"/>
      <c r="L21" s="7"/>
      <c r="M21" s="7"/>
    </row>
    <row r="22" spans="1:13" s="14" customFormat="1" ht="20.25" customHeight="1" x14ac:dyDescent="0.5">
      <c r="A22" s="11"/>
      <c r="B22" s="11"/>
      <c r="C22" s="640"/>
      <c r="D22" s="640"/>
      <c r="E22" s="13"/>
      <c r="F22" s="636"/>
      <c r="G22" s="636"/>
      <c r="H22" s="636"/>
      <c r="I22" s="10"/>
      <c r="J22" s="12"/>
      <c r="K22" s="12"/>
      <c r="L22" s="15"/>
      <c r="M22" s="15"/>
    </row>
    <row r="23" spans="1:13" s="14" customFormat="1" ht="20.25" customHeight="1" x14ac:dyDescent="0.2">
      <c r="A23" s="11"/>
      <c r="B23" s="11"/>
      <c r="C23" s="637"/>
      <c r="D23" s="638"/>
      <c r="E23" s="638"/>
      <c r="F23" s="638"/>
      <c r="G23" s="638"/>
      <c r="H23" s="638"/>
      <c r="I23" s="638"/>
      <c r="J23" s="638"/>
      <c r="K23" s="638"/>
      <c r="L23" s="15"/>
      <c r="M23" s="15"/>
    </row>
    <row r="24" spans="1:13" ht="20.25" customHeight="1" x14ac:dyDescent="0.2">
      <c r="A24" s="6"/>
      <c r="B24" s="16"/>
      <c r="C24" s="638"/>
      <c r="D24" s="638"/>
      <c r="E24" s="638"/>
      <c r="F24" s="638"/>
      <c r="G24" s="638"/>
      <c r="H24" s="638"/>
      <c r="I24" s="638"/>
      <c r="J24" s="638"/>
      <c r="K24" s="638"/>
      <c r="L24" s="7"/>
      <c r="M24" s="7"/>
    </row>
    <row r="25" spans="1:13" s="14" customFormat="1" ht="20.25" customHeight="1" x14ac:dyDescent="0.2">
      <c r="A25" s="11"/>
      <c r="B25" s="11"/>
      <c r="C25" s="638"/>
      <c r="D25" s="638"/>
      <c r="E25" s="638"/>
      <c r="F25" s="638"/>
      <c r="G25" s="638"/>
      <c r="H25" s="638"/>
      <c r="I25" s="638"/>
      <c r="J25" s="638"/>
      <c r="K25" s="638"/>
      <c r="L25" s="15"/>
      <c r="M25" s="15"/>
    </row>
    <row r="26" spans="1:13" s="14" customFormat="1" ht="20.25" customHeight="1" x14ac:dyDescent="0.2">
      <c r="A26" s="11"/>
      <c r="B26" s="11"/>
      <c r="C26" s="638"/>
      <c r="D26" s="638"/>
      <c r="E26" s="638"/>
      <c r="F26" s="638"/>
      <c r="G26" s="638"/>
      <c r="H26" s="638"/>
      <c r="I26" s="638"/>
      <c r="J26" s="638"/>
      <c r="K26" s="638"/>
      <c r="L26" s="15"/>
      <c r="M26" s="15"/>
    </row>
    <row r="27" spans="1:13" s="14" customFormat="1" ht="20.25" customHeight="1" x14ac:dyDescent="0.2">
      <c r="A27" s="11"/>
      <c r="B27" s="11"/>
      <c r="C27" s="12"/>
      <c r="D27" s="12"/>
      <c r="E27" s="17"/>
      <c r="F27" s="635"/>
      <c r="G27" s="635"/>
      <c r="H27" s="635"/>
      <c r="I27" s="18"/>
      <c r="J27" s="12"/>
      <c r="K27" s="12"/>
      <c r="L27" s="15"/>
      <c r="M27" s="15"/>
    </row>
    <row r="28" spans="1:13" ht="20.25" customHeight="1" x14ac:dyDescent="0.2">
      <c r="A28" s="6"/>
      <c r="B28" s="6"/>
      <c r="C28" s="12"/>
      <c r="D28" s="12"/>
      <c r="E28" s="17"/>
      <c r="F28" s="635"/>
      <c r="G28" s="635"/>
      <c r="H28" s="635"/>
      <c r="I28" s="18"/>
      <c r="J28" s="12"/>
      <c r="K28" s="12"/>
      <c r="L28" s="7"/>
      <c r="M28" s="7"/>
    </row>
    <row r="29" spans="1:13" s="14" customFormat="1" ht="20.25" customHeight="1" x14ac:dyDescent="0.2">
      <c r="A29" s="11"/>
      <c r="B29" s="11"/>
      <c r="C29" s="12"/>
      <c r="D29" s="12"/>
      <c r="E29" s="17"/>
      <c r="F29" s="648"/>
      <c r="G29" s="648"/>
      <c r="H29" s="648"/>
      <c r="I29" s="18"/>
      <c r="J29" s="12"/>
      <c r="K29" s="12"/>
      <c r="L29" s="15"/>
      <c r="M29" s="15"/>
    </row>
    <row r="30" spans="1:13" s="14" customFormat="1" ht="20.25" customHeight="1" x14ac:dyDescent="0.2">
      <c r="A30" s="11"/>
      <c r="B30" s="11"/>
      <c r="C30" s="12"/>
      <c r="D30" s="12"/>
      <c r="E30" s="17"/>
      <c r="F30" s="645"/>
      <c r="G30" s="645"/>
      <c r="H30" s="645"/>
      <c r="I30" s="18"/>
      <c r="J30" s="12"/>
      <c r="K30" s="12"/>
      <c r="L30" s="15"/>
      <c r="M30" s="15"/>
    </row>
    <row r="31" spans="1:13" s="14" customFormat="1" ht="20.25" customHeight="1" x14ac:dyDescent="0.2">
      <c r="A31" s="11"/>
      <c r="B31" s="11"/>
      <c r="C31" s="12"/>
      <c r="D31" s="12"/>
      <c r="E31" s="17"/>
      <c r="F31" s="645"/>
      <c r="G31" s="645"/>
      <c r="H31" s="645"/>
      <c r="I31" s="18"/>
      <c r="J31" s="12"/>
      <c r="K31" s="12"/>
      <c r="L31" s="15"/>
      <c r="M31" s="15"/>
    </row>
    <row r="32" spans="1:13" s="14" customFormat="1" ht="20.25" customHeight="1" x14ac:dyDescent="0.2">
      <c r="A32" s="11"/>
      <c r="B32" s="11"/>
      <c r="C32" s="12"/>
      <c r="D32" s="12"/>
      <c r="E32" s="17"/>
      <c r="F32" s="645"/>
      <c r="G32" s="645"/>
      <c r="H32" s="645"/>
      <c r="I32" s="18"/>
      <c r="J32" s="12"/>
      <c r="K32" s="12"/>
      <c r="L32" s="15"/>
      <c r="M32" s="15"/>
    </row>
    <row r="33" spans="1:13" s="14" customFormat="1" ht="20.25" customHeight="1" x14ac:dyDescent="0.2">
      <c r="A33" s="11"/>
      <c r="B33" s="11"/>
      <c r="C33" s="12"/>
      <c r="D33" s="12"/>
      <c r="E33" s="17"/>
      <c r="F33" s="645"/>
      <c r="G33" s="645"/>
      <c r="H33" s="645"/>
      <c r="I33" s="18"/>
      <c r="J33" s="12"/>
      <c r="K33" s="12"/>
      <c r="L33" s="15"/>
      <c r="M33" s="15"/>
    </row>
    <row r="34" spans="1:13" s="14" customFormat="1" ht="20.25" customHeight="1" x14ac:dyDescent="0.2">
      <c r="A34" s="11"/>
      <c r="B34" s="11"/>
      <c r="C34" s="12"/>
      <c r="D34" s="12"/>
      <c r="E34" s="17"/>
      <c r="F34" s="645"/>
      <c r="G34" s="645"/>
      <c r="H34" s="645"/>
      <c r="I34" s="18"/>
      <c r="J34" s="12"/>
      <c r="K34" s="12"/>
      <c r="L34" s="15"/>
      <c r="M34" s="15"/>
    </row>
    <row r="35" spans="1:13" s="14" customFormat="1" ht="20.25" customHeight="1" x14ac:dyDescent="0.2">
      <c r="A35" s="11"/>
      <c r="B35" s="11"/>
      <c r="C35" s="12"/>
      <c r="D35" s="12"/>
      <c r="E35" s="17"/>
      <c r="F35" s="645"/>
      <c r="G35" s="645"/>
      <c r="H35" s="645"/>
      <c r="I35" s="18"/>
      <c r="J35" s="12"/>
      <c r="K35" s="12"/>
      <c r="L35" s="15"/>
      <c r="M35" s="15"/>
    </row>
    <row r="36" spans="1:13" s="14" customFormat="1" ht="20.25" customHeight="1" x14ac:dyDescent="0.2">
      <c r="A36" s="11"/>
      <c r="B36" s="11"/>
      <c r="C36" s="12"/>
      <c r="D36" s="12"/>
      <c r="E36" s="17"/>
      <c r="F36" s="645"/>
      <c r="G36" s="645"/>
      <c r="H36" s="645"/>
      <c r="I36" s="18"/>
      <c r="J36" s="12"/>
      <c r="K36" s="12"/>
      <c r="L36" s="15"/>
      <c r="M36" s="15"/>
    </row>
    <row r="37" spans="1:13" s="14" customFormat="1" ht="20.25" customHeight="1" x14ac:dyDescent="0.2">
      <c r="A37" s="11"/>
      <c r="B37" s="11"/>
      <c r="C37" s="12"/>
      <c r="D37" s="12"/>
      <c r="E37" s="17"/>
      <c r="F37" s="645"/>
      <c r="G37" s="645"/>
      <c r="H37" s="645"/>
      <c r="I37" s="18"/>
      <c r="J37" s="12"/>
      <c r="K37" s="12"/>
      <c r="L37" s="15"/>
      <c r="M37" s="15"/>
    </row>
    <row r="38" spans="1:13" ht="15.75" customHeight="1" x14ac:dyDescent="0.2">
      <c r="A38" s="6"/>
      <c r="B38" s="6"/>
      <c r="C38" s="8"/>
      <c r="D38" s="8"/>
      <c r="E38" s="8"/>
      <c r="F38" s="8"/>
      <c r="G38" s="8"/>
      <c r="H38" s="8"/>
      <c r="I38" s="8"/>
      <c r="J38" s="8"/>
      <c r="K38" s="8"/>
      <c r="L38" s="7"/>
      <c r="M38" s="7"/>
    </row>
    <row r="39" spans="1:13" ht="15.75" customHeight="1" x14ac:dyDescent="0.2">
      <c r="A39" s="6"/>
      <c r="B39" s="6"/>
      <c r="C39" s="8"/>
      <c r="D39" s="8"/>
      <c r="E39" s="8"/>
      <c r="F39" s="8"/>
      <c r="G39" s="8"/>
      <c r="H39" s="8"/>
      <c r="I39" s="8"/>
      <c r="J39" s="8"/>
      <c r="K39" s="8"/>
      <c r="L39" s="7"/>
      <c r="M39" s="7"/>
    </row>
    <row r="40" spans="1:13" ht="15.75" customHeight="1" x14ac:dyDescent="0.2">
      <c r="A40" s="6"/>
      <c r="B40" s="6"/>
      <c r="C40" s="8"/>
      <c r="D40" s="8"/>
      <c r="E40" s="8"/>
      <c r="F40" s="8"/>
      <c r="G40" s="8"/>
      <c r="H40" s="8"/>
      <c r="I40" s="8"/>
      <c r="J40" s="8"/>
      <c r="K40" s="8"/>
      <c r="L40" s="7"/>
      <c r="M40" s="7"/>
    </row>
    <row r="41" spans="1:13" ht="15.75" customHeight="1" x14ac:dyDescent="0.2">
      <c r="A41" s="6"/>
      <c r="B41" s="6"/>
      <c r="C41" s="8"/>
      <c r="D41" s="8"/>
      <c r="E41" s="8"/>
      <c r="F41" s="8"/>
      <c r="G41" s="8"/>
      <c r="H41" s="8"/>
      <c r="I41" s="8"/>
      <c r="J41" s="8"/>
      <c r="K41" s="8"/>
      <c r="L41" s="7"/>
      <c r="M41" s="7"/>
    </row>
    <row r="42" spans="1:13" ht="30" customHeight="1" x14ac:dyDescent="0.2">
      <c r="A42" s="6"/>
      <c r="B42" s="6"/>
      <c r="C42" s="8"/>
      <c r="D42" s="8"/>
      <c r="E42" s="629"/>
      <c r="F42" s="630"/>
      <c r="G42" s="630"/>
      <c r="H42" s="630"/>
      <c r="I42" s="630"/>
      <c r="J42" s="8"/>
      <c r="K42" s="8"/>
      <c r="L42" s="7"/>
      <c r="M42" s="7"/>
    </row>
    <row r="43" spans="1:13" ht="14.25" customHeight="1" x14ac:dyDescent="0.2">
      <c r="A43" s="6"/>
      <c r="B43" s="6"/>
      <c r="C43" s="8"/>
      <c r="D43" s="8"/>
      <c r="E43" s="628"/>
      <c r="F43" s="628"/>
      <c r="G43" s="628"/>
      <c r="H43" s="628"/>
      <c r="I43" s="628"/>
      <c r="J43" s="8"/>
      <c r="K43" s="8"/>
      <c r="L43" s="7"/>
      <c r="M43" s="7"/>
    </row>
    <row r="44" spans="1:13" ht="14.25" customHeight="1" x14ac:dyDescent="0.2">
      <c r="A44" s="6"/>
      <c r="B44" s="6"/>
      <c r="C44" s="8"/>
      <c r="D44" s="8"/>
      <c r="E44" s="628"/>
      <c r="F44" s="628"/>
      <c r="G44" s="628"/>
      <c r="H44" s="628"/>
      <c r="I44" s="628"/>
      <c r="J44" s="8"/>
      <c r="K44" s="8"/>
      <c r="L44" s="7"/>
      <c r="M44" s="7"/>
    </row>
    <row r="45" spans="1:13" ht="14.25" customHeight="1" x14ac:dyDescent="0.2">
      <c r="A45" s="6"/>
      <c r="B45" s="6"/>
      <c r="C45" s="8"/>
      <c r="D45" s="8"/>
      <c r="E45" s="628"/>
      <c r="F45" s="628"/>
      <c r="G45" s="628"/>
      <c r="H45" s="628"/>
      <c r="I45" s="628"/>
      <c r="J45" s="8"/>
      <c r="K45" s="8"/>
      <c r="L45" s="7"/>
      <c r="M45" s="7"/>
    </row>
    <row r="46" spans="1:13" ht="14.25" customHeight="1" x14ac:dyDescent="0.2">
      <c r="A46" s="6"/>
      <c r="B46" s="6"/>
      <c r="C46" s="8"/>
      <c r="D46" s="8"/>
      <c r="E46" s="628"/>
      <c r="F46" s="628"/>
      <c r="G46" s="628"/>
      <c r="H46" s="628"/>
      <c r="I46" s="628"/>
      <c r="J46" s="8"/>
      <c r="K46" s="8"/>
      <c r="L46" s="7"/>
      <c r="M46" s="7"/>
    </row>
    <row r="47" spans="1:13" ht="14.25" customHeight="1" x14ac:dyDescent="0.2">
      <c r="A47" s="6"/>
      <c r="B47" s="6"/>
      <c r="C47" s="8"/>
      <c r="D47" s="8"/>
      <c r="E47" s="628"/>
      <c r="F47" s="628"/>
      <c r="G47" s="628"/>
      <c r="H47" s="628"/>
      <c r="I47" s="628"/>
      <c r="J47" s="8"/>
      <c r="K47" s="8"/>
      <c r="L47" s="7"/>
      <c r="M47" s="7"/>
    </row>
    <row r="48" spans="1:13" ht="14.25" customHeight="1" x14ac:dyDescent="0.2">
      <c r="A48" s="6"/>
      <c r="B48" s="6"/>
      <c r="C48" s="8"/>
      <c r="D48" s="8"/>
      <c r="E48" s="628"/>
      <c r="F48" s="628"/>
      <c r="G48" s="628"/>
      <c r="H48" s="628"/>
      <c r="I48" s="628"/>
      <c r="J48" s="8"/>
      <c r="K48" s="8"/>
      <c r="L48" s="7"/>
      <c r="M48" s="7"/>
    </row>
    <row r="49" spans="1:13" ht="14.25" customHeight="1" x14ac:dyDescent="0.2">
      <c r="A49" s="6"/>
      <c r="B49" s="6"/>
      <c r="C49" s="8"/>
      <c r="D49" s="8"/>
      <c r="E49" s="628"/>
      <c r="F49" s="628"/>
      <c r="G49" s="628"/>
      <c r="H49" s="628"/>
      <c r="I49" s="628"/>
      <c r="J49" s="8"/>
      <c r="K49" s="8"/>
      <c r="L49" s="7"/>
      <c r="M49" s="7"/>
    </row>
    <row r="50" spans="1:13" ht="14.25" customHeight="1" x14ac:dyDescent="0.2">
      <c r="A50" s="6"/>
      <c r="B50" s="6"/>
      <c r="C50" s="8"/>
      <c r="D50" s="8"/>
      <c r="E50" s="628"/>
      <c r="F50" s="628"/>
      <c r="G50" s="628"/>
      <c r="H50" s="628"/>
      <c r="I50" s="628"/>
      <c r="J50" s="8"/>
      <c r="K50" s="8"/>
      <c r="L50" s="7"/>
      <c r="M50" s="7"/>
    </row>
    <row r="51" spans="1:13" ht="15.75" customHeight="1" thickBot="1" x14ac:dyDescent="0.25">
      <c r="A51" s="6"/>
      <c r="B51" s="19"/>
      <c r="C51" s="20"/>
      <c r="D51" s="20"/>
      <c r="E51" s="25"/>
      <c r="F51" s="25"/>
      <c r="G51" s="25"/>
      <c r="H51" s="25"/>
      <c r="I51" s="25"/>
      <c r="J51" s="20"/>
      <c r="K51" s="20"/>
      <c r="L51" s="21"/>
      <c r="M51" s="7"/>
    </row>
    <row r="52" spans="1:13" ht="6" customHeight="1" thickBot="1" x14ac:dyDescent="0.25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1"/>
    </row>
  </sheetData>
  <mergeCells count="10">
    <mergeCell ref="F34:H34"/>
    <mergeCell ref="F36:H36"/>
    <mergeCell ref="F35:H35"/>
    <mergeCell ref="F37:H37"/>
    <mergeCell ref="I5:K13"/>
    <mergeCell ref="F32:H32"/>
    <mergeCell ref="F29:H29"/>
    <mergeCell ref="F30:H30"/>
    <mergeCell ref="F31:H31"/>
    <mergeCell ref="F33:H33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89" orientation="portrait" r:id="rId1"/>
  <headerFooter alignWithMargins="0">
    <oddFooter>&amp;C&amp;"ＭＳ ゴシック,標準"&amp;9－&amp;P－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FN43"/>
  <sheetViews>
    <sheetView view="pageBreakPreview" zoomScaleNormal="100" zoomScaleSheetLayoutView="100" workbookViewId="0"/>
  </sheetViews>
  <sheetFormatPr defaultColWidth="9" defaultRowHeight="12.75" customHeight="1" x14ac:dyDescent="0.2"/>
  <cols>
    <col min="1" max="1" width="8.21875" style="30" customWidth="1"/>
    <col min="2" max="4" width="11.21875" style="30" customWidth="1"/>
    <col min="5" max="6" width="9.21875" style="30" customWidth="1"/>
    <col min="7" max="7" width="12.88671875" style="30" customWidth="1"/>
    <col min="8" max="8" width="12.109375" style="30" customWidth="1"/>
    <col min="9" max="16384" width="9" style="30"/>
  </cols>
  <sheetData>
    <row r="1" spans="1:13" ht="8.25" customHeight="1" x14ac:dyDescent="0.2">
      <c r="A1" s="76"/>
      <c r="B1" s="75"/>
      <c r="C1" s="75"/>
      <c r="D1" s="75"/>
      <c r="E1" s="75"/>
      <c r="F1" s="75"/>
      <c r="G1" s="75"/>
      <c r="H1" s="75"/>
      <c r="I1" s="75"/>
    </row>
    <row r="2" spans="1:13" ht="30.75" customHeight="1" x14ac:dyDescent="0.15">
      <c r="C2" s="650" t="s">
        <v>34</v>
      </c>
      <c r="D2" s="651"/>
      <c r="E2" s="651"/>
      <c r="F2" s="651"/>
      <c r="G2" s="651"/>
      <c r="H2" s="72"/>
      <c r="I2" s="72"/>
    </row>
    <row r="3" spans="1:13" ht="8.25" customHeight="1" thickBot="1" x14ac:dyDescent="0.2">
      <c r="C3" s="74"/>
      <c r="D3" s="74"/>
      <c r="E3" s="74"/>
      <c r="F3" s="74"/>
      <c r="G3" s="74"/>
      <c r="H3" s="73"/>
      <c r="I3" s="72"/>
    </row>
    <row r="4" spans="1:13" s="70" customFormat="1" ht="21" customHeight="1" x14ac:dyDescent="0.2">
      <c r="A4" s="654" t="s">
        <v>33</v>
      </c>
      <c r="B4" s="657" t="s">
        <v>32</v>
      </c>
      <c r="C4" s="657"/>
      <c r="D4" s="658"/>
      <c r="E4" s="659" t="s">
        <v>31</v>
      </c>
      <c r="F4" s="659"/>
      <c r="G4" s="660" t="s">
        <v>30</v>
      </c>
      <c r="H4" s="661"/>
      <c r="I4" s="71" t="s">
        <v>29</v>
      </c>
    </row>
    <row r="5" spans="1:13" s="65" customFormat="1" ht="24" customHeight="1" x14ac:dyDescent="0.2">
      <c r="A5" s="655"/>
      <c r="B5" s="662" t="s">
        <v>28</v>
      </c>
      <c r="C5" s="663"/>
      <c r="D5" s="663"/>
      <c r="E5" s="663" t="s">
        <v>27</v>
      </c>
      <c r="F5" s="663"/>
      <c r="G5" s="664" t="s">
        <v>26</v>
      </c>
      <c r="H5" s="664" t="s">
        <v>25</v>
      </c>
      <c r="I5" s="667" t="s">
        <v>24</v>
      </c>
    </row>
    <row r="6" spans="1:13" s="65" customFormat="1" ht="20.25" customHeight="1" x14ac:dyDescent="0.2">
      <c r="A6" s="655"/>
      <c r="B6" s="514" t="s">
        <v>23</v>
      </c>
      <c r="C6" s="513" t="s">
        <v>22</v>
      </c>
      <c r="D6" s="513" t="s">
        <v>21</v>
      </c>
      <c r="E6" s="513" t="s">
        <v>20</v>
      </c>
      <c r="F6" s="513" t="s">
        <v>19</v>
      </c>
      <c r="G6" s="665"/>
      <c r="H6" s="666"/>
      <c r="I6" s="667"/>
    </row>
    <row r="7" spans="1:13" s="65" customFormat="1" ht="20.25" customHeight="1" thickBot="1" x14ac:dyDescent="0.25">
      <c r="A7" s="656"/>
      <c r="B7" s="69" t="s">
        <v>17</v>
      </c>
      <c r="C7" s="68" t="s">
        <v>17</v>
      </c>
      <c r="D7" s="68" t="s">
        <v>17</v>
      </c>
      <c r="E7" s="68" t="s">
        <v>17</v>
      </c>
      <c r="F7" s="68" t="s">
        <v>17</v>
      </c>
      <c r="G7" s="68" t="s">
        <v>18</v>
      </c>
      <c r="H7" s="67" t="s">
        <v>17</v>
      </c>
      <c r="I7" s="66" t="s">
        <v>16</v>
      </c>
    </row>
    <row r="8" spans="1:13" s="516" customFormat="1" ht="20.399999999999999" customHeight="1" x14ac:dyDescent="0.15">
      <c r="A8" s="515" t="s">
        <v>15</v>
      </c>
      <c r="B8" s="55"/>
      <c r="C8" s="51"/>
      <c r="D8" s="51"/>
      <c r="E8" s="64"/>
      <c r="F8" s="64"/>
      <c r="G8" s="173"/>
      <c r="H8" s="53"/>
      <c r="I8" s="56"/>
    </row>
    <row r="9" spans="1:13" s="58" customFormat="1" ht="20.399999999999999" customHeight="1" x14ac:dyDescent="0.15">
      <c r="A9" s="63">
        <v>42400</v>
      </c>
      <c r="B9" s="55" t="s">
        <v>14</v>
      </c>
      <c r="C9" s="55" t="s">
        <v>14</v>
      </c>
      <c r="D9" s="51" t="s">
        <v>14</v>
      </c>
      <c r="E9" s="51">
        <v>0.8</v>
      </c>
      <c r="F9" s="51">
        <v>0.8</v>
      </c>
      <c r="G9" s="55" t="s">
        <v>14</v>
      </c>
      <c r="H9" s="51" t="s">
        <v>14</v>
      </c>
      <c r="I9" s="556" t="s">
        <v>14</v>
      </c>
    </row>
    <row r="10" spans="1:13" s="58" customFormat="1" ht="20.399999999999999" customHeight="1" x14ac:dyDescent="0.15">
      <c r="A10" s="62">
        <v>42766</v>
      </c>
      <c r="B10" s="55" t="s">
        <v>14</v>
      </c>
      <c r="C10" s="55" t="s">
        <v>14</v>
      </c>
      <c r="D10" s="51" t="s">
        <v>14</v>
      </c>
      <c r="E10" s="51">
        <v>1.8</v>
      </c>
      <c r="F10" s="51">
        <v>2</v>
      </c>
      <c r="G10" s="55" t="s">
        <v>14</v>
      </c>
      <c r="H10" s="51" t="s">
        <v>14</v>
      </c>
      <c r="I10" s="556" t="s">
        <v>14</v>
      </c>
    </row>
    <row r="11" spans="1:13" s="58" customFormat="1" ht="20.399999999999999" customHeight="1" x14ac:dyDescent="0.15">
      <c r="A11" s="62">
        <v>43131</v>
      </c>
      <c r="B11" s="61" t="s">
        <v>14</v>
      </c>
      <c r="C11" s="51" t="s">
        <v>14</v>
      </c>
      <c r="D11" s="51" t="s">
        <v>14</v>
      </c>
      <c r="E11" s="51">
        <v>0.3</v>
      </c>
      <c r="F11" s="51">
        <v>0.2</v>
      </c>
      <c r="G11" s="51" t="s">
        <v>14</v>
      </c>
      <c r="H11" s="51" t="s">
        <v>14</v>
      </c>
      <c r="I11" s="556" t="s">
        <v>13</v>
      </c>
    </row>
    <row r="12" spans="1:13" s="58" customFormat="1" ht="20.399999999999999" customHeight="1" x14ac:dyDescent="0.15">
      <c r="A12" s="62">
        <v>43496</v>
      </c>
      <c r="B12" s="61" t="s">
        <v>13</v>
      </c>
      <c r="C12" s="51" t="s">
        <v>13</v>
      </c>
      <c r="D12" s="51" t="s">
        <v>13</v>
      </c>
      <c r="E12" s="51">
        <v>-0.3</v>
      </c>
      <c r="F12" s="51">
        <v>0.5</v>
      </c>
      <c r="G12" s="51" t="s">
        <v>14</v>
      </c>
      <c r="H12" s="51" t="s">
        <v>14</v>
      </c>
      <c r="I12" s="556" t="s">
        <v>13</v>
      </c>
      <c r="M12" s="60"/>
    </row>
    <row r="13" spans="1:13" s="58" customFormat="1" ht="20.399999999999999" customHeight="1" x14ac:dyDescent="0.15">
      <c r="A13" s="59">
        <v>43861</v>
      </c>
      <c r="B13" s="241" t="s">
        <v>13</v>
      </c>
      <c r="C13" s="47" t="s">
        <v>13</v>
      </c>
      <c r="D13" s="47" t="s">
        <v>13</v>
      </c>
      <c r="E13" s="47"/>
      <c r="F13" s="47"/>
      <c r="G13" s="47" t="s">
        <v>14</v>
      </c>
      <c r="H13" s="47" t="s">
        <v>14</v>
      </c>
      <c r="I13" s="541" t="s">
        <v>13</v>
      </c>
    </row>
    <row r="14" spans="1:13" s="58" customFormat="1" ht="20.399999999999999" customHeight="1" x14ac:dyDescent="0.15">
      <c r="A14" s="62"/>
      <c r="B14" s="242"/>
      <c r="C14" s="44"/>
      <c r="D14" s="44"/>
      <c r="E14" s="51"/>
      <c r="F14" s="51"/>
      <c r="G14" s="44"/>
      <c r="H14" s="42"/>
      <c r="I14" s="517"/>
    </row>
    <row r="15" spans="1:13" s="606" customFormat="1" ht="20.399999999999999" customHeight="1" x14ac:dyDescent="0.15">
      <c r="A15" s="52">
        <v>43556</v>
      </c>
      <c r="B15" s="528">
        <v>96.3</v>
      </c>
      <c r="C15" s="529">
        <v>102.5</v>
      </c>
      <c r="D15" s="528">
        <v>104.3</v>
      </c>
      <c r="E15" s="42"/>
      <c r="F15" s="42"/>
      <c r="G15" s="54">
        <v>111.66</v>
      </c>
      <c r="H15" s="53">
        <v>22258.73</v>
      </c>
      <c r="I15" s="40"/>
      <c r="L15" s="607"/>
    </row>
    <row r="16" spans="1:13" s="606" customFormat="1" ht="20.399999999999999" customHeight="1" x14ac:dyDescent="0.15">
      <c r="A16" s="43">
        <v>43586</v>
      </c>
      <c r="B16" s="528">
        <v>95.6</v>
      </c>
      <c r="C16" s="529">
        <v>102.2</v>
      </c>
      <c r="D16" s="528">
        <v>104.4</v>
      </c>
      <c r="E16" s="51" t="s">
        <v>11</v>
      </c>
      <c r="F16" s="51" t="s">
        <v>11</v>
      </c>
      <c r="G16" s="54">
        <v>109.83</v>
      </c>
      <c r="H16" s="53">
        <v>20601.189999999999</v>
      </c>
      <c r="I16" s="40" t="s">
        <v>11</v>
      </c>
      <c r="L16" s="607"/>
    </row>
    <row r="17" spans="1:12" s="606" customFormat="1" ht="20.399999999999999" customHeight="1" x14ac:dyDescent="0.15">
      <c r="A17" s="50">
        <v>43617</v>
      </c>
      <c r="B17" s="530">
        <v>94.4</v>
      </c>
      <c r="C17" s="531">
        <v>101</v>
      </c>
      <c r="D17" s="532">
        <v>104.6</v>
      </c>
      <c r="E17" s="48">
        <v>0.3</v>
      </c>
      <c r="F17" s="48">
        <v>1</v>
      </c>
      <c r="G17" s="605">
        <v>108.06</v>
      </c>
      <c r="H17" s="608">
        <v>21275.919999999998</v>
      </c>
      <c r="I17" s="46">
        <v>21.9</v>
      </c>
      <c r="L17" s="607"/>
    </row>
    <row r="18" spans="1:12" s="606" customFormat="1" ht="20.399999999999999" customHeight="1" x14ac:dyDescent="0.15">
      <c r="A18" s="43">
        <v>43647</v>
      </c>
      <c r="B18" s="528">
        <v>94</v>
      </c>
      <c r="C18" s="529">
        <v>101.3</v>
      </c>
      <c r="D18" s="528">
        <v>104.6</v>
      </c>
      <c r="E18" s="42"/>
      <c r="F18" s="42"/>
      <c r="G18" s="54">
        <v>108.22</v>
      </c>
      <c r="H18" s="53">
        <v>21521.53</v>
      </c>
      <c r="I18" s="40"/>
      <c r="L18" s="609"/>
    </row>
    <row r="19" spans="1:12" s="606" customFormat="1" ht="20.399999999999999" customHeight="1" x14ac:dyDescent="0.15">
      <c r="A19" s="43">
        <v>43678</v>
      </c>
      <c r="B19" s="528">
        <v>92.7</v>
      </c>
      <c r="C19" s="529">
        <v>99.8</v>
      </c>
      <c r="D19" s="528">
        <v>104.4</v>
      </c>
      <c r="E19" s="51" t="s">
        <v>10</v>
      </c>
      <c r="F19" s="51" t="s">
        <v>10</v>
      </c>
      <c r="G19" s="54">
        <v>106.27</v>
      </c>
      <c r="H19" s="53">
        <v>20704.37</v>
      </c>
      <c r="I19" s="40" t="s">
        <v>10</v>
      </c>
      <c r="L19" s="607"/>
    </row>
    <row r="20" spans="1:12" s="606" customFormat="1" ht="20.399999999999999" customHeight="1" x14ac:dyDescent="0.15">
      <c r="A20" s="50">
        <v>43709</v>
      </c>
      <c r="B20" s="530">
        <v>92.1</v>
      </c>
      <c r="C20" s="531">
        <v>100.9</v>
      </c>
      <c r="D20" s="532">
        <v>104.2</v>
      </c>
      <c r="E20" s="47">
        <v>0.7</v>
      </c>
      <c r="F20" s="48">
        <v>1.3</v>
      </c>
      <c r="G20" s="605">
        <v>107.41</v>
      </c>
      <c r="H20" s="608">
        <v>21755.84</v>
      </c>
      <c r="I20" s="46">
        <v>19.899999999999999</v>
      </c>
      <c r="L20" s="607"/>
    </row>
    <row r="21" spans="1:12" s="606" customFormat="1" ht="20.399999999999999" customHeight="1" x14ac:dyDescent="0.15">
      <c r="A21" s="43">
        <v>43739</v>
      </c>
      <c r="B21" s="528">
        <v>91.5</v>
      </c>
      <c r="C21" s="529">
        <v>96.6</v>
      </c>
      <c r="D21" s="528">
        <v>102.8</v>
      </c>
      <c r="E21" s="42"/>
      <c r="F21" s="42"/>
      <c r="G21" s="54">
        <v>108.12</v>
      </c>
      <c r="H21" s="53">
        <v>22927.040000000001</v>
      </c>
      <c r="I21" s="40"/>
      <c r="L21" s="607"/>
    </row>
    <row r="22" spans="1:12" s="606" customFormat="1" ht="20.399999999999999" customHeight="1" x14ac:dyDescent="0.15">
      <c r="A22" s="43">
        <v>43770</v>
      </c>
      <c r="B22" s="528">
        <v>90.6</v>
      </c>
      <c r="C22" s="529">
        <v>95.5</v>
      </c>
      <c r="D22" s="528">
        <v>102.6</v>
      </c>
      <c r="E22" s="51" t="s">
        <v>9</v>
      </c>
      <c r="F22" s="51" t="s">
        <v>9</v>
      </c>
      <c r="G22" s="54">
        <v>108.86</v>
      </c>
      <c r="H22" s="53">
        <v>23293.91</v>
      </c>
      <c r="I22" s="40" t="s">
        <v>9</v>
      </c>
      <c r="L22" s="607"/>
    </row>
    <row r="23" spans="1:12" s="606" customFormat="1" ht="20.399999999999999" customHeight="1" x14ac:dyDescent="0.15">
      <c r="A23" s="50">
        <v>43800</v>
      </c>
      <c r="B23" s="530">
        <v>91.1</v>
      </c>
      <c r="C23" s="531">
        <v>95</v>
      </c>
      <c r="D23" s="532">
        <v>102.5</v>
      </c>
      <c r="E23" s="48">
        <v>-7.2</v>
      </c>
      <c r="F23" s="48">
        <v>-4.7</v>
      </c>
      <c r="G23" s="605">
        <v>109.18</v>
      </c>
      <c r="H23" s="608">
        <v>23656.62</v>
      </c>
      <c r="I23" s="46">
        <v>17.600000000000001</v>
      </c>
      <c r="L23" s="607"/>
    </row>
    <row r="24" spans="1:12" s="606" customFormat="1" ht="20.399999999999999" customHeight="1" x14ac:dyDescent="0.15">
      <c r="A24" s="52">
        <v>43831</v>
      </c>
      <c r="B24" s="528">
        <v>90.3</v>
      </c>
      <c r="C24" s="529">
        <v>94.8</v>
      </c>
      <c r="D24" s="528">
        <v>101.8</v>
      </c>
      <c r="E24" s="42"/>
      <c r="F24" s="44"/>
      <c r="G24" s="54">
        <v>109.34</v>
      </c>
      <c r="H24" s="53">
        <v>23205.18</v>
      </c>
      <c r="I24" s="40"/>
      <c r="L24" s="607"/>
    </row>
    <row r="25" spans="1:12" s="606" customFormat="1" ht="20.399999999999999" customHeight="1" x14ac:dyDescent="0.15">
      <c r="A25" s="43">
        <v>43862</v>
      </c>
      <c r="B25" s="528">
        <v>91</v>
      </c>
      <c r="C25" s="529">
        <v>94</v>
      </c>
      <c r="D25" s="528">
        <v>101.2</v>
      </c>
      <c r="E25" s="51" t="s">
        <v>12</v>
      </c>
      <c r="F25" s="51" t="s">
        <v>12</v>
      </c>
      <c r="G25" s="54">
        <v>109.96</v>
      </c>
      <c r="H25" s="53">
        <v>21142.959999999999</v>
      </c>
      <c r="I25" s="40" t="s">
        <v>12</v>
      </c>
      <c r="L25" s="607"/>
    </row>
    <row r="26" spans="1:12" s="606" customFormat="1" ht="20.399999999999999" customHeight="1" x14ac:dyDescent="0.15">
      <c r="A26" s="50">
        <v>43891</v>
      </c>
      <c r="B26" s="530">
        <v>85.7</v>
      </c>
      <c r="C26" s="531">
        <v>90.7</v>
      </c>
      <c r="D26" s="532">
        <v>100.6</v>
      </c>
      <c r="E26" s="48">
        <f>+-2.2</f>
        <v>-2.2000000000000002</v>
      </c>
      <c r="F26" s="47">
        <v>-2</v>
      </c>
      <c r="G26" s="605">
        <v>107.29</v>
      </c>
      <c r="H26" s="608">
        <v>18917.009999999998</v>
      </c>
      <c r="I26" s="46">
        <v>15.5</v>
      </c>
      <c r="L26" s="607"/>
    </row>
    <row r="27" spans="1:12" s="606" customFormat="1" ht="20.399999999999999" customHeight="1" x14ac:dyDescent="0.15">
      <c r="A27" s="43">
        <v>43922</v>
      </c>
      <c r="B27" s="528">
        <v>80</v>
      </c>
      <c r="C27" s="529">
        <v>80.900000000000006</v>
      </c>
      <c r="D27" s="528">
        <v>97.6</v>
      </c>
      <c r="E27" s="42"/>
      <c r="F27" s="51"/>
      <c r="G27" s="54">
        <v>107.93</v>
      </c>
      <c r="H27" s="53">
        <v>20193.689999999999</v>
      </c>
      <c r="I27" s="40"/>
      <c r="L27" s="607"/>
    </row>
    <row r="28" spans="1:12" s="606" customFormat="1" ht="20.399999999999999" customHeight="1" x14ac:dyDescent="0.15">
      <c r="A28" s="43">
        <v>43952</v>
      </c>
      <c r="B28" s="528">
        <v>77.8</v>
      </c>
      <c r="C28" s="529">
        <v>73.8</v>
      </c>
      <c r="D28" s="528">
        <v>92.8</v>
      </c>
      <c r="E28" s="51" t="s">
        <v>11</v>
      </c>
      <c r="F28" s="51" t="s">
        <v>11</v>
      </c>
      <c r="G28" s="54">
        <v>107.31</v>
      </c>
      <c r="H28" s="53">
        <v>21877.89</v>
      </c>
      <c r="I28" s="40" t="s">
        <v>11</v>
      </c>
      <c r="L28" s="607"/>
    </row>
    <row r="29" spans="1:12" s="606" customFormat="1" ht="20.399999999999999" customHeight="1" x14ac:dyDescent="0.15">
      <c r="A29" s="43">
        <v>43983</v>
      </c>
      <c r="B29" s="530">
        <v>83.7</v>
      </c>
      <c r="C29" s="531">
        <v>78</v>
      </c>
      <c r="D29" s="532">
        <v>93.2</v>
      </c>
      <c r="E29" s="48">
        <v>-29.3</v>
      </c>
      <c r="F29" s="47">
        <v>-28.2</v>
      </c>
      <c r="G29" s="605">
        <v>107.56</v>
      </c>
      <c r="H29" s="608">
        <v>22288.14</v>
      </c>
      <c r="I29" s="46">
        <v>11.3</v>
      </c>
      <c r="L29" s="607"/>
    </row>
    <row r="30" spans="1:12" s="606" customFormat="1" ht="20.399999999999999" customHeight="1" x14ac:dyDescent="0.15">
      <c r="A30" s="49">
        <v>44013</v>
      </c>
      <c r="B30" s="528">
        <v>87.3</v>
      </c>
      <c r="C30" s="529">
        <v>81.099999999999994</v>
      </c>
      <c r="D30" s="528">
        <v>92.4</v>
      </c>
      <c r="E30" s="42"/>
      <c r="F30" s="51"/>
      <c r="G30" s="54">
        <v>106.78</v>
      </c>
      <c r="H30" s="53">
        <v>21710</v>
      </c>
      <c r="I30" s="40"/>
      <c r="L30" s="607"/>
    </row>
    <row r="31" spans="1:12" s="606" customFormat="1" ht="20.399999999999999" customHeight="1" x14ac:dyDescent="0.15">
      <c r="A31" s="43">
        <v>44044</v>
      </c>
      <c r="B31" s="528">
        <v>89.7</v>
      </c>
      <c r="C31" s="529">
        <v>82.4</v>
      </c>
      <c r="D31" s="528">
        <v>91.6</v>
      </c>
      <c r="E31" s="51" t="s">
        <v>10</v>
      </c>
      <c r="F31" s="51" t="s">
        <v>10</v>
      </c>
      <c r="G31" s="54">
        <v>106.04</v>
      </c>
      <c r="H31" s="53">
        <v>23139.759999999998</v>
      </c>
      <c r="I31" s="40" t="s">
        <v>10</v>
      </c>
      <c r="L31" s="607"/>
    </row>
    <row r="32" spans="1:12" s="606" customFormat="1" ht="20.399999999999999" customHeight="1" x14ac:dyDescent="0.15">
      <c r="A32" s="50">
        <v>44075</v>
      </c>
      <c r="B32" s="530">
        <v>93.3</v>
      </c>
      <c r="C32" s="531">
        <v>85.1</v>
      </c>
      <c r="D32" s="532">
        <v>91.5</v>
      </c>
      <c r="E32" s="48">
        <v>22.8</v>
      </c>
      <c r="F32" s="47">
        <v>23.7</v>
      </c>
      <c r="G32" s="605">
        <v>105.74</v>
      </c>
      <c r="H32" s="608">
        <v>23185.119999999999</v>
      </c>
      <c r="I32" s="46">
        <v>15</v>
      </c>
      <c r="L32" s="607"/>
    </row>
    <row r="33" spans="1:170" s="606" customFormat="1" ht="20.399999999999999" customHeight="1" x14ac:dyDescent="0.15">
      <c r="A33" s="49">
        <v>44105</v>
      </c>
      <c r="B33" s="528">
        <v>95.2</v>
      </c>
      <c r="C33" s="529">
        <v>88.6</v>
      </c>
      <c r="D33" s="528">
        <v>91.3</v>
      </c>
      <c r="E33" s="42"/>
      <c r="F33" s="44"/>
      <c r="G33" s="54">
        <v>105.24</v>
      </c>
      <c r="H33" s="53">
        <v>22977.13</v>
      </c>
      <c r="I33" s="40"/>
      <c r="L33" s="607"/>
    </row>
    <row r="34" spans="1:170" s="606" customFormat="1" ht="20.399999999999999" customHeight="1" x14ac:dyDescent="0.15">
      <c r="A34" s="43">
        <v>44136</v>
      </c>
      <c r="B34" s="528">
        <v>97.1</v>
      </c>
      <c r="C34" s="529">
        <v>88.7</v>
      </c>
      <c r="D34" s="528">
        <v>91</v>
      </c>
      <c r="E34" s="51" t="s">
        <v>9</v>
      </c>
      <c r="F34" s="51" t="s">
        <v>9</v>
      </c>
      <c r="G34" s="54">
        <v>104.4</v>
      </c>
      <c r="H34" s="53">
        <v>26433.62</v>
      </c>
      <c r="I34" s="40" t="s">
        <v>9</v>
      </c>
      <c r="L34" s="607"/>
    </row>
    <row r="35" spans="1:170" s="606" customFormat="1" ht="20.399999999999999" customHeight="1" x14ac:dyDescent="0.15">
      <c r="A35" s="43">
        <v>44166</v>
      </c>
      <c r="B35" s="530">
        <v>97.4</v>
      </c>
      <c r="C35" s="531">
        <v>89.2</v>
      </c>
      <c r="D35" s="532">
        <v>90.7</v>
      </c>
      <c r="E35" s="48">
        <v>11.7</v>
      </c>
      <c r="F35" s="47">
        <v>9.6</v>
      </c>
      <c r="G35" s="605">
        <v>103.82</v>
      </c>
      <c r="H35" s="608">
        <v>27444.17</v>
      </c>
      <c r="I35" s="46">
        <v>17.3</v>
      </c>
      <c r="L35" s="607"/>
    </row>
    <row r="36" spans="1:170" s="606" customFormat="1" ht="20.399999999999999" customHeight="1" x14ac:dyDescent="0.15">
      <c r="A36" s="45">
        <v>44197</v>
      </c>
      <c r="B36" s="528">
        <v>98.2</v>
      </c>
      <c r="C36" s="529">
        <v>91.6</v>
      </c>
      <c r="D36" s="528">
        <v>91.2</v>
      </c>
      <c r="E36" s="42"/>
      <c r="F36" s="44"/>
      <c r="G36" s="54">
        <v>103.7</v>
      </c>
      <c r="H36" s="53">
        <v>27663.39</v>
      </c>
      <c r="I36" s="40"/>
      <c r="L36" s="607"/>
    </row>
    <row r="37" spans="1:170" s="606" customFormat="1" ht="20.399999999999999" customHeight="1" x14ac:dyDescent="0.15">
      <c r="A37" s="43">
        <v>44228</v>
      </c>
      <c r="B37" s="528">
        <v>98.9</v>
      </c>
      <c r="C37" s="529">
        <v>89.9</v>
      </c>
      <c r="D37" s="528">
        <v>91.1</v>
      </c>
      <c r="E37" s="42"/>
      <c r="F37" s="51"/>
      <c r="G37" s="54">
        <v>105.36</v>
      </c>
      <c r="H37" s="53">
        <v>28966.01</v>
      </c>
      <c r="I37" s="40"/>
      <c r="L37" s="607"/>
    </row>
    <row r="38" spans="1:170" s="606" customFormat="1" ht="20.399999999999999" customHeight="1" x14ac:dyDescent="0.15">
      <c r="A38" s="50">
        <v>44256</v>
      </c>
      <c r="B38" s="625">
        <v>103.2</v>
      </c>
      <c r="C38" s="626">
        <v>93.1</v>
      </c>
      <c r="D38" s="627">
        <v>93.3</v>
      </c>
      <c r="E38" s="48"/>
      <c r="F38" s="47"/>
      <c r="G38" s="605">
        <v>108.65</v>
      </c>
      <c r="H38" s="608">
        <v>29178.799999999999</v>
      </c>
      <c r="I38" s="46"/>
      <c r="L38" s="607"/>
    </row>
    <row r="39" spans="1:170" s="606" customFormat="1" ht="20.399999999999999" customHeight="1" thickBot="1" x14ac:dyDescent="0.2">
      <c r="A39" s="50">
        <v>44287</v>
      </c>
      <c r="B39" s="610"/>
      <c r="C39" s="611"/>
      <c r="D39" s="612"/>
      <c r="E39" s="42"/>
      <c r="F39" s="41"/>
      <c r="G39" s="54">
        <v>109.13</v>
      </c>
      <c r="H39" s="53">
        <v>28812.63</v>
      </c>
      <c r="I39" s="40"/>
      <c r="L39" s="607"/>
    </row>
    <row r="40" spans="1:170" s="34" customFormat="1" ht="34.5" customHeight="1" thickBot="1" x14ac:dyDescent="0.25">
      <c r="A40" s="39" t="s">
        <v>8</v>
      </c>
      <c r="B40" s="652" t="s">
        <v>7</v>
      </c>
      <c r="C40" s="652"/>
      <c r="D40" s="653"/>
      <c r="E40" s="668" t="s">
        <v>6</v>
      </c>
      <c r="F40" s="653"/>
      <c r="G40" s="38" t="s">
        <v>5</v>
      </c>
      <c r="H40" s="37" t="s">
        <v>4</v>
      </c>
      <c r="I40" s="36" t="s">
        <v>3</v>
      </c>
      <c r="J40" s="35"/>
      <c r="K40" s="35"/>
      <c r="L40" s="32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</row>
    <row r="41" spans="1:170" s="32" customFormat="1" ht="6" customHeight="1" x14ac:dyDescent="0.2">
      <c r="A41" s="33"/>
      <c r="B41" s="33"/>
      <c r="C41" s="33"/>
      <c r="D41" s="33"/>
      <c r="E41" s="33"/>
      <c r="F41" s="33"/>
      <c r="G41" s="33"/>
      <c r="H41" s="33"/>
      <c r="L41" s="30"/>
    </row>
    <row r="42" spans="1:170" ht="75.75" customHeight="1" x14ac:dyDescent="0.2">
      <c r="A42" s="31"/>
      <c r="B42" s="649" t="s">
        <v>281</v>
      </c>
      <c r="C42" s="649"/>
      <c r="D42" s="649"/>
      <c r="E42" s="649"/>
      <c r="F42" s="649"/>
      <c r="G42" s="649"/>
      <c r="H42" s="649"/>
      <c r="I42" s="649"/>
    </row>
    <row r="43" spans="1:170" ht="9.6" x14ac:dyDescent="0.2"/>
  </sheetData>
  <mergeCells count="13">
    <mergeCell ref="B42:I42"/>
    <mergeCell ref="C2:G2"/>
    <mergeCell ref="B40:D40"/>
    <mergeCell ref="A4:A7"/>
    <mergeCell ref="B4:D4"/>
    <mergeCell ref="E4:F4"/>
    <mergeCell ref="G4:H4"/>
    <mergeCell ref="B5:D5"/>
    <mergeCell ref="E5:F5"/>
    <mergeCell ref="G5:G6"/>
    <mergeCell ref="H5:H6"/>
    <mergeCell ref="I5:I6"/>
    <mergeCell ref="E40:F40"/>
  </mergeCells>
  <phoneticPr fontId="8"/>
  <printOptions horizontalCentered="1"/>
  <pageMargins left="0.23622047244094491" right="0.23622047244094491" top="0.74803149606299213" bottom="0.74803149606299213" header="0.31496062992125984" footer="0.31496062992125984"/>
  <pageSetup paperSize="9" scale="88" firstPageNumber="2" orientation="portrait" useFirstPageNumber="1" r:id="rId1"/>
  <headerFooter alignWithMargins="0">
    <oddFooter xml:space="preserve">&amp;C－&amp;P－
&amp;R&amp;"ＭＳ ゴシック,標準"&amp;9 </oddFooter>
  </headerFooter>
  <rowBreaks count="1" manualBreakCount="1">
    <brk id="13" max="8" man="1"/>
  </rowBreaks>
  <colBreaks count="1" manualBreakCount="1">
    <brk id="1" max="4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A216"/>
  <sheetViews>
    <sheetView view="pageBreakPreview" zoomScale="75" zoomScaleNormal="110" zoomScaleSheetLayoutView="75" workbookViewId="0">
      <pane xSplit="1" ySplit="6" topLeftCell="B7" activePane="bottomRight" state="frozen"/>
      <selection activeCell="S35" sqref="S35"/>
      <selection pane="topRight" activeCell="S35" sqref="S35"/>
      <selection pane="bottomLeft" activeCell="S35" sqref="S35"/>
      <selection pane="bottomRight"/>
    </sheetView>
  </sheetViews>
  <sheetFormatPr defaultColWidth="9" defaultRowHeight="12.75" customHeight="1" x14ac:dyDescent="0.15"/>
  <cols>
    <col min="1" max="1" width="10.109375" style="152" customWidth="1"/>
    <col min="2" max="12" width="7.109375" style="89" customWidth="1"/>
    <col min="13" max="13" width="11.6640625" style="89" customWidth="1"/>
    <col min="14" max="16" width="7" style="89" customWidth="1"/>
    <col min="17" max="19" width="7.88671875" style="89" customWidth="1"/>
    <col min="20" max="20" width="7.21875" style="89" customWidth="1"/>
    <col min="21" max="21" width="7.6640625" style="89" customWidth="1"/>
    <col min="22" max="24" width="6.6640625" style="89" customWidth="1"/>
    <col min="25" max="25" width="7.44140625" style="89" customWidth="1"/>
    <col min="26" max="26" width="6.6640625" style="89" customWidth="1"/>
    <col min="27" max="30" width="9.6640625" style="89" customWidth="1"/>
    <col min="31" max="32" width="10.109375" style="89" customWidth="1"/>
    <col min="33" max="33" width="8.6640625" style="89" customWidth="1"/>
    <col min="34" max="35" width="9.6640625" style="89" customWidth="1"/>
    <col min="36" max="36" width="8" style="89" customWidth="1"/>
    <col min="37" max="38" width="7" style="89" customWidth="1"/>
    <col min="39" max="39" width="7.6640625" style="89" customWidth="1"/>
    <col min="40" max="41" width="7" style="89" customWidth="1"/>
    <col min="42" max="49" width="6.77734375" style="89" customWidth="1"/>
    <col min="50" max="51" width="7.33203125" style="89" customWidth="1"/>
    <col min="52" max="52" width="7.77734375" style="269" customWidth="1"/>
    <col min="53" max="53" width="7.44140625" style="269" customWidth="1"/>
    <col min="54" max="54" width="8.33203125" style="269" customWidth="1"/>
    <col min="55" max="55" width="6.109375" style="89" customWidth="1"/>
    <col min="56" max="56" width="7.33203125" style="89" customWidth="1"/>
    <col min="57" max="57" width="7.109375" style="89" customWidth="1"/>
    <col min="58" max="59" width="6.77734375" style="89" customWidth="1"/>
    <col min="60" max="61" width="8.33203125" style="89" customWidth="1"/>
    <col min="62" max="63" width="6" style="89" customWidth="1"/>
    <col min="64" max="64" width="8" style="89" customWidth="1"/>
    <col min="65" max="65" width="4.6640625" style="89" customWidth="1"/>
    <col min="66" max="66" width="5" style="89" customWidth="1"/>
    <col min="67" max="67" width="7.109375" style="89" customWidth="1"/>
    <col min="68" max="69" width="6.6640625" style="89" customWidth="1"/>
    <col min="70" max="70" width="5.77734375" style="89" customWidth="1"/>
    <col min="71" max="71" width="7" style="89" customWidth="1"/>
    <col min="72" max="72" width="6.6640625" style="89" customWidth="1"/>
    <col min="73" max="73" width="6.21875" style="89" customWidth="1"/>
    <col min="74" max="74" width="5.77734375" style="89" customWidth="1"/>
    <col min="75" max="75" width="7.6640625" style="89" customWidth="1"/>
    <col min="76" max="76" width="6.33203125" style="89" customWidth="1"/>
    <col min="77" max="16384" width="9" style="89"/>
  </cols>
  <sheetData>
    <row r="1" spans="1:79" s="78" customFormat="1" ht="12.75" customHeight="1" x14ac:dyDescent="0.2">
      <c r="A1" s="77"/>
    </row>
    <row r="2" spans="1:79" ht="10.5" customHeight="1" thickBot="1" x14ac:dyDescent="0.2">
      <c r="A2" s="79"/>
      <c r="B2" s="80"/>
      <c r="C2" s="81"/>
      <c r="D2" s="81"/>
      <c r="E2" s="82"/>
      <c r="F2" s="81"/>
      <c r="G2" s="81"/>
      <c r="H2" s="81"/>
      <c r="I2" s="82"/>
      <c r="J2" s="83"/>
      <c r="K2" s="84"/>
      <c r="L2" s="85"/>
      <c r="M2" s="81"/>
      <c r="N2" s="80"/>
      <c r="O2" s="81"/>
      <c r="P2" s="81"/>
      <c r="Q2" s="81"/>
      <c r="R2" s="81"/>
      <c r="S2" s="81"/>
      <c r="T2" s="81"/>
      <c r="U2" s="81"/>
      <c r="V2" s="81"/>
      <c r="W2" s="81"/>
      <c r="X2" s="82"/>
      <c r="Y2" s="81"/>
      <c r="Z2" s="86"/>
      <c r="AA2" s="80"/>
      <c r="AB2" s="81"/>
      <c r="AC2" s="81"/>
      <c r="AD2" s="81"/>
      <c r="AE2" s="81"/>
      <c r="AF2" s="81"/>
      <c r="AG2" s="81"/>
      <c r="AH2" s="81"/>
      <c r="AI2" s="81"/>
      <c r="AJ2" s="80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0"/>
      <c r="AX2" s="81"/>
      <c r="AY2" s="81"/>
      <c r="AZ2" s="87"/>
      <c r="BA2" s="87"/>
      <c r="BB2" s="87"/>
      <c r="BC2" s="81"/>
      <c r="BD2" s="81"/>
      <c r="BE2" s="81"/>
      <c r="BF2" s="81"/>
      <c r="BG2" s="81"/>
      <c r="BH2" s="81"/>
      <c r="BI2" s="81"/>
      <c r="BJ2" s="80"/>
      <c r="BK2" s="81"/>
      <c r="BL2" s="81"/>
      <c r="BM2" s="88"/>
      <c r="BN2" s="81"/>
      <c r="BO2" s="81"/>
      <c r="BP2" s="81"/>
      <c r="BV2" s="81"/>
      <c r="BW2" s="81"/>
      <c r="BX2" s="81"/>
      <c r="BY2" s="81"/>
      <c r="BZ2" s="81"/>
      <c r="CA2" s="81"/>
    </row>
    <row r="3" spans="1:79" s="93" customFormat="1" ht="11.4" x14ac:dyDescent="0.2">
      <c r="A3" s="767" t="s">
        <v>33</v>
      </c>
      <c r="B3" s="770" t="s">
        <v>35</v>
      </c>
      <c r="C3" s="771"/>
      <c r="D3" s="771"/>
      <c r="E3" s="771"/>
      <c r="F3" s="771"/>
      <c r="G3" s="771"/>
      <c r="H3" s="771"/>
      <c r="I3" s="771"/>
      <c r="J3" s="771"/>
      <c r="K3" s="771"/>
      <c r="L3" s="771"/>
      <c r="M3" s="772"/>
      <c r="N3" s="749" t="s">
        <v>36</v>
      </c>
      <c r="O3" s="749"/>
      <c r="P3" s="749"/>
      <c r="Q3" s="749"/>
      <c r="R3" s="749"/>
      <c r="S3" s="749"/>
      <c r="T3" s="749"/>
      <c r="U3" s="745"/>
      <c r="V3" s="773" t="s">
        <v>37</v>
      </c>
      <c r="W3" s="749"/>
      <c r="X3" s="749"/>
      <c r="Y3" s="749"/>
      <c r="Z3" s="774"/>
      <c r="AA3" s="775" t="s">
        <v>38</v>
      </c>
      <c r="AB3" s="734"/>
      <c r="AC3" s="734"/>
      <c r="AD3" s="734"/>
      <c r="AE3" s="734"/>
      <c r="AF3" s="734"/>
      <c r="AG3" s="734"/>
      <c r="AH3" s="734"/>
      <c r="AI3" s="735"/>
      <c r="AJ3" s="754" t="s">
        <v>39</v>
      </c>
      <c r="AK3" s="755"/>
      <c r="AL3" s="755"/>
      <c r="AM3" s="755"/>
      <c r="AN3" s="755"/>
      <c r="AO3" s="756"/>
      <c r="AP3" s="90" t="s">
        <v>40</v>
      </c>
      <c r="AQ3" s="91"/>
      <c r="AR3" s="91"/>
      <c r="AS3" s="91"/>
      <c r="AT3" s="91"/>
      <c r="AU3" s="91"/>
      <c r="AV3" s="92"/>
      <c r="AW3" s="754" t="s">
        <v>41</v>
      </c>
      <c r="AX3" s="755"/>
      <c r="AY3" s="756"/>
      <c r="AZ3" s="734" t="s">
        <v>42</v>
      </c>
      <c r="BA3" s="734"/>
      <c r="BB3" s="734"/>
      <c r="BC3" s="734"/>
      <c r="BD3" s="734"/>
      <c r="BE3" s="734"/>
      <c r="BF3" s="734"/>
      <c r="BG3" s="734"/>
      <c r="BH3" s="734"/>
      <c r="BI3" s="735"/>
      <c r="BJ3" s="744" t="s">
        <v>43</v>
      </c>
      <c r="BK3" s="745"/>
      <c r="BL3" s="749" t="s">
        <v>44</v>
      </c>
      <c r="BM3" s="749"/>
      <c r="BN3" s="749"/>
      <c r="BO3" s="749"/>
      <c r="BP3" s="749"/>
      <c r="BQ3" s="745"/>
      <c r="BR3" s="750" t="s">
        <v>45</v>
      </c>
      <c r="BS3" s="751"/>
      <c r="BT3" s="751"/>
      <c r="BU3" s="751"/>
      <c r="BV3" s="751"/>
      <c r="BW3" s="751"/>
      <c r="BX3" s="752"/>
    </row>
    <row r="4" spans="1:79" s="95" customFormat="1" ht="32.25" customHeight="1" x14ac:dyDescent="0.2">
      <c r="A4" s="768"/>
      <c r="B4" s="719" t="s">
        <v>269</v>
      </c>
      <c r="C4" s="720"/>
      <c r="D4" s="720"/>
      <c r="E4" s="720"/>
      <c r="F4" s="720"/>
      <c r="G4" s="720"/>
      <c r="H4" s="720"/>
      <c r="I4" s="721"/>
      <c r="J4" s="716" t="s">
        <v>46</v>
      </c>
      <c r="K4" s="717"/>
      <c r="L4" s="717"/>
      <c r="M4" s="722" t="s">
        <v>271</v>
      </c>
      <c r="N4" s="724" t="s">
        <v>47</v>
      </c>
      <c r="O4" s="724"/>
      <c r="P4" s="724"/>
      <c r="Q4" s="724"/>
      <c r="R4" s="724"/>
      <c r="S4" s="725"/>
      <c r="T4" s="726" t="s">
        <v>48</v>
      </c>
      <c r="U4" s="727"/>
      <c r="V4" s="716" t="s">
        <v>49</v>
      </c>
      <c r="W4" s="717"/>
      <c r="X4" s="718"/>
      <c r="Y4" s="776" t="s">
        <v>50</v>
      </c>
      <c r="Z4" s="722" t="s">
        <v>51</v>
      </c>
      <c r="AA4" s="777" t="s">
        <v>52</v>
      </c>
      <c r="AB4" s="778"/>
      <c r="AC4" s="779" t="s">
        <v>53</v>
      </c>
      <c r="AD4" s="780"/>
      <c r="AE4" s="776" t="s">
        <v>54</v>
      </c>
      <c r="AF4" s="781"/>
      <c r="AG4" s="712"/>
      <c r="AH4" s="776" t="s">
        <v>55</v>
      </c>
      <c r="AI4" s="782"/>
      <c r="AJ4" s="764" t="s">
        <v>56</v>
      </c>
      <c r="AK4" s="717"/>
      <c r="AL4" s="717"/>
      <c r="AM4" s="718"/>
      <c r="AN4" s="716" t="s">
        <v>57</v>
      </c>
      <c r="AO4" s="718"/>
      <c r="AP4" s="716" t="s">
        <v>58</v>
      </c>
      <c r="AQ4" s="717"/>
      <c r="AR4" s="718"/>
      <c r="AS4" s="716" t="s">
        <v>59</v>
      </c>
      <c r="AT4" s="717"/>
      <c r="AU4" s="717"/>
      <c r="AV4" s="743"/>
      <c r="AW4" s="758" t="s">
        <v>60</v>
      </c>
      <c r="AX4" s="747"/>
      <c r="AY4" s="748"/>
      <c r="AZ4" s="747" t="s">
        <v>61</v>
      </c>
      <c r="BA4" s="747"/>
      <c r="BB4" s="747"/>
      <c r="BC4" s="747"/>
      <c r="BD4" s="747"/>
      <c r="BE4" s="748"/>
      <c r="BF4" s="747" t="s">
        <v>62</v>
      </c>
      <c r="BG4" s="747"/>
      <c r="BH4" s="747"/>
      <c r="BI4" s="757"/>
      <c r="BJ4" s="759" t="s">
        <v>63</v>
      </c>
      <c r="BK4" s="760"/>
      <c r="BL4" s="94" t="s">
        <v>64</v>
      </c>
      <c r="BM4" s="714" t="s">
        <v>65</v>
      </c>
      <c r="BN4" s="763"/>
      <c r="BO4" s="763"/>
      <c r="BP4" s="763"/>
      <c r="BQ4" s="715"/>
      <c r="BR4" s="746" t="s">
        <v>58</v>
      </c>
      <c r="BS4" s="747"/>
      <c r="BT4" s="747"/>
      <c r="BU4" s="748"/>
      <c r="BV4" s="746" t="s">
        <v>66</v>
      </c>
      <c r="BW4" s="747"/>
      <c r="BX4" s="757"/>
    </row>
    <row r="5" spans="1:79" s="95" customFormat="1" ht="24" customHeight="1" x14ac:dyDescent="0.2">
      <c r="A5" s="768"/>
      <c r="B5" s="719" t="s">
        <v>67</v>
      </c>
      <c r="C5" s="724"/>
      <c r="D5" s="724"/>
      <c r="E5" s="724"/>
      <c r="F5" s="783" t="s">
        <v>62</v>
      </c>
      <c r="G5" s="724"/>
      <c r="H5" s="724"/>
      <c r="I5" s="725"/>
      <c r="J5" s="783" t="s">
        <v>68</v>
      </c>
      <c r="K5" s="725"/>
      <c r="L5" s="96" t="s">
        <v>69</v>
      </c>
      <c r="M5" s="723"/>
      <c r="N5" s="724" t="s">
        <v>70</v>
      </c>
      <c r="O5" s="724"/>
      <c r="P5" s="725"/>
      <c r="Q5" s="716" t="s">
        <v>66</v>
      </c>
      <c r="R5" s="717"/>
      <c r="S5" s="718"/>
      <c r="T5" s="728"/>
      <c r="U5" s="729"/>
      <c r="V5" s="96" t="s">
        <v>71</v>
      </c>
      <c r="W5" s="784" t="s">
        <v>72</v>
      </c>
      <c r="X5" s="784"/>
      <c r="Y5" s="740"/>
      <c r="Z5" s="723"/>
      <c r="AA5" s="97"/>
      <c r="AB5" s="98" t="s">
        <v>73</v>
      </c>
      <c r="AC5" s="99"/>
      <c r="AD5" s="98" t="s">
        <v>74</v>
      </c>
      <c r="AE5" s="100" t="s">
        <v>75</v>
      </c>
      <c r="AF5" s="716" t="s">
        <v>76</v>
      </c>
      <c r="AG5" s="718"/>
      <c r="AH5" s="716" t="s">
        <v>77</v>
      </c>
      <c r="AI5" s="743"/>
      <c r="AJ5" s="736" t="s">
        <v>78</v>
      </c>
      <c r="AK5" s="716" t="s">
        <v>79</v>
      </c>
      <c r="AL5" s="717"/>
      <c r="AM5" s="718"/>
      <c r="AN5" s="738" t="s">
        <v>275</v>
      </c>
      <c r="AO5" s="738" t="s">
        <v>276</v>
      </c>
      <c r="AP5" s="740" t="s">
        <v>80</v>
      </c>
      <c r="AQ5" s="741"/>
      <c r="AR5" s="742"/>
      <c r="AS5" s="716" t="s">
        <v>81</v>
      </c>
      <c r="AT5" s="717"/>
      <c r="AU5" s="717"/>
      <c r="AV5" s="743"/>
      <c r="AW5" s="764" t="s">
        <v>82</v>
      </c>
      <c r="AX5" s="717"/>
      <c r="AY5" s="718"/>
      <c r="AZ5" s="765" t="s">
        <v>83</v>
      </c>
      <c r="BA5" s="710" t="s">
        <v>84</v>
      </c>
      <c r="BB5" s="753"/>
      <c r="BC5" s="704" t="s">
        <v>85</v>
      </c>
      <c r="BD5" s="706" t="s">
        <v>86</v>
      </c>
      <c r="BE5" s="707"/>
      <c r="BF5" s="704" t="s">
        <v>87</v>
      </c>
      <c r="BG5" s="708" t="s">
        <v>88</v>
      </c>
      <c r="BH5" s="710" t="s">
        <v>89</v>
      </c>
      <c r="BI5" s="711"/>
      <c r="BJ5" s="761"/>
      <c r="BK5" s="762"/>
      <c r="BL5" s="712" t="s">
        <v>90</v>
      </c>
      <c r="BM5" s="714" t="s">
        <v>91</v>
      </c>
      <c r="BN5" s="715"/>
      <c r="BO5" s="101" t="s">
        <v>92</v>
      </c>
      <c r="BP5" s="102" t="s">
        <v>93</v>
      </c>
      <c r="BQ5" s="102" t="s">
        <v>94</v>
      </c>
      <c r="BR5" s="704" t="s">
        <v>95</v>
      </c>
      <c r="BS5" s="704" t="s">
        <v>96</v>
      </c>
      <c r="BT5" s="704" t="s">
        <v>97</v>
      </c>
      <c r="BU5" s="704" t="s">
        <v>98</v>
      </c>
      <c r="BV5" s="704" t="s">
        <v>95</v>
      </c>
      <c r="BW5" s="704" t="s">
        <v>96</v>
      </c>
      <c r="BX5" s="696" t="s">
        <v>99</v>
      </c>
    </row>
    <row r="6" spans="1:79" s="95" customFormat="1" ht="27.6" customHeight="1" thickBot="1" x14ac:dyDescent="0.25">
      <c r="A6" s="769"/>
      <c r="B6" s="698" t="s">
        <v>100</v>
      </c>
      <c r="C6" s="699"/>
      <c r="D6" s="700" t="s">
        <v>101</v>
      </c>
      <c r="E6" s="701"/>
      <c r="F6" s="700" t="s">
        <v>100</v>
      </c>
      <c r="G6" s="699"/>
      <c r="H6" s="700" t="s">
        <v>101</v>
      </c>
      <c r="I6" s="699"/>
      <c r="J6" s="103" t="s">
        <v>270</v>
      </c>
      <c r="K6" s="702" t="s">
        <v>102</v>
      </c>
      <c r="L6" s="703"/>
      <c r="M6" s="104" t="s">
        <v>103</v>
      </c>
      <c r="N6" s="105" t="s">
        <v>104</v>
      </c>
      <c r="O6" s="106" t="s">
        <v>105</v>
      </c>
      <c r="P6" s="107" t="s">
        <v>106</v>
      </c>
      <c r="Q6" s="106" t="s">
        <v>104</v>
      </c>
      <c r="R6" s="106" t="s">
        <v>105</v>
      </c>
      <c r="S6" s="106" t="s">
        <v>106</v>
      </c>
      <c r="T6" s="106" t="s">
        <v>107</v>
      </c>
      <c r="U6" s="106" t="s">
        <v>108</v>
      </c>
      <c r="V6" s="107" t="s">
        <v>109</v>
      </c>
      <c r="W6" s="106" t="s">
        <v>109</v>
      </c>
      <c r="X6" s="108" t="s">
        <v>16</v>
      </c>
      <c r="Y6" s="109" t="s">
        <v>64</v>
      </c>
      <c r="Z6" s="104" t="s">
        <v>64</v>
      </c>
      <c r="AA6" s="110" t="s">
        <v>108</v>
      </c>
      <c r="AB6" s="111" t="s">
        <v>16</v>
      </c>
      <c r="AC6" s="108" t="s">
        <v>103</v>
      </c>
      <c r="AD6" s="103" t="s">
        <v>110</v>
      </c>
      <c r="AE6" s="103" t="s">
        <v>111</v>
      </c>
      <c r="AF6" s="103" t="s">
        <v>111</v>
      </c>
      <c r="AG6" s="103" t="s">
        <v>112</v>
      </c>
      <c r="AH6" s="103" t="s">
        <v>113</v>
      </c>
      <c r="AI6" s="112" t="s">
        <v>114</v>
      </c>
      <c r="AJ6" s="737"/>
      <c r="AK6" s="103" t="s">
        <v>115</v>
      </c>
      <c r="AL6" s="103" t="s">
        <v>116</v>
      </c>
      <c r="AM6" s="103" t="s">
        <v>117</v>
      </c>
      <c r="AN6" s="739"/>
      <c r="AO6" s="739"/>
      <c r="AP6" s="113" t="s">
        <v>118</v>
      </c>
      <c r="AQ6" s="114" t="s">
        <v>119</v>
      </c>
      <c r="AR6" s="114" t="s">
        <v>120</v>
      </c>
      <c r="AS6" s="114" t="s">
        <v>121</v>
      </c>
      <c r="AT6" s="114" t="s">
        <v>122</v>
      </c>
      <c r="AU6" s="114" t="s">
        <v>120</v>
      </c>
      <c r="AV6" s="115" t="s">
        <v>123</v>
      </c>
      <c r="AW6" s="116" t="s">
        <v>124</v>
      </c>
      <c r="AX6" s="103" t="s">
        <v>125</v>
      </c>
      <c r="AY6" s="103" t="s">
        <v>126</v>
      </c>
      <c r="AZ6" s="766"/>
      <c r="BA6" s="117" t="s">
        <v>127</v>
      </c>
      <c r="BB6" s="118" t="s">
        <v>128</v>
      </c>
      <c r="BC6" s="705"/>
      <c r="BD6" s="119" t="s">
        <v>129</v>
      </c>
      <c r="BE6" s="120" t="s">
        <v>130</v>
      </c>
      <c r="BF6" s="705"/>
      <c r="BG6" s="709"/>
      <c r="BH6" s="120" t="s">
        <v>131</v>
      </c>
      <c r="BI6" s="121" t="s">
        <v>132</v>
      </c>
      <c r="BJ6" s="122" t="s">
        <v>108</v>
      </c>
      <c r="BK6" s="123" t="s">
        <v>16</v>
      </c>
      <c r="BL6" s="713"/>
      <c r="BM6" s="113" t="s">
        <v>129</v>
      </c>
      <c r="BN6" s="113" t="s">
        <v>116</v>
      </c>
      <c r="BO6" s="123" t="s">
        <v>129</v>
      </c>
      <c r="BP6" s="123" t="s">
        <v>129</v>
      </c>
      <c r="BQ6" s="123" t="s">
        <v>129</v>
      </c>
      <c r="BR6" s="705"/>
      <c r="BS6" s="705"/>
      <c r="BT6" s="705"/>
      <c r="BU6" s="705"/>
      <c r="BV6" s="705"/>
      <c r="BW6" s="705"/>
      <c r="BX6" s="697"/>
    </row>
    <row r="7" spans="1:79" s="152" customFormat="1" ht="20.399999999999999" customHeight="1" x14ac:dyDescent="0.15">
      <c r="A7" s="124" t="s">
        <v>133</v>
      </c>
      <c r="B7" s="125"/>
      <c r="C7" s="126"/>
      <c r="D7" s="127"/>
      <c r="E7" s="126"/>
      <c r="F7" s="127"/>
      <c r="G7" s="126"/>
      <c r="H7" s="127"/>
      <c r="I7" s="126"/>
      <c r="J7" s="128"/>
      <c r="K7" s="128"/>
      <c r="L7" s="129"/>
      <c r="M7" s="130"/>
      <c r="N7" s="131"/>
      <c r="O7" s="132"/>
      <c r="P7" s="133"/>
      <c r="Q7" s="132"/>
      <c r="R7" s="132"/>
      <c r="S7" s="132"/>
      <c r="T7" s="132"/>
      <c r="U7" s="132"/>
      <c r="V7" s="129"/>
      <c r="W7" s="128"/>
      <c r="X7" s="134"/>
      <c r="Y7" s="129"/>
      <c r="Z7" s="135"/>
      <c r="AA7" s="136"/>
      <c r="AB7" s="132"/>
      <c r="AC7" s="137" t="s">
        <v>134</v>
      </c>
      <c r="AD7" s="138" t="s">
        <v>134</v>
      </c>
      <c r="AE7" s="138"/>
      <c r="AF7" s="138" t="s">
        <v>134</v>
      </c>
      <c r="AG7" s="139" t="s">
        <v>134</v>
      </c>
      <c r="AH7" s="140" t="s">
        <v>134</v>
      </c>
      <c r="AI7" s="141" t="s">
        <v>134</v>
      </c>
      <c r="AJ7" s="142"/>
      <c r="AK7" s="131"/>
      <c r="AL7" s="132"/>
      <c r="AM7" s="132"/>
      <c r="AN7" s="143"/>
      <c r="AO7" s="128"/>
      <c r="AP7" s="144"/>
      <c r="AQ7" s="145"/>
      <c r="AR7" s="145"/>
      <c r="AS7" s="146"/>
      <c r="AT7" s="146"/>
      <c r="AU7" s="146"/>
      <c r="AV7" s="147"/>
      <c r="AW7" s="136"/>
      <c r="AX7" s="132"/>
      <c r="AY7" s="132"/>
      <c r="AZ7" s="131"/>
      <c r="BA7" s="131"/>
      <c r="BB7" s="131"/>
      <c r="BC7" s="134"/>
      <c r="BD7" s="131"/>
      <c r="BE7" s="132"/>
      <c r="BF7" s="132"/>
      <c r="BG7" s="132"/>
      <c r="BH7" s="132"/>
      <c r="BI7" s="130"/>
      <c r="BJ7" s="148"/>
      <c r="BK7" s="149"/>
      <c r="BL7" s="150"/>
      <c r="BM7" s="150"/>
      <c r="BN7" s="151"/>
      <c r="BO7" s="151"/>
      <c r="BP7" s="64"/>
      <c r="BQ7" s="64"/>
      <c r="BR7" s="151"/>
      <c r="BS7" s="151"/>
      <c r="BT7" s="151"/>
      <c r="BU7" s="151"/>
      <c r="BV7" s="151"/>
      <c r="BW7" s="151"/>
      <c r="BX7" s="56"/>
    </row>
    <row r="8" spans="1:79" s="177" customFormat="1" ht="20.399999999999999" customHeight="1" x14ac:dyDescent="0.2">
      <c r="A8" s="153">
        <v>42400</v>
      </c>
      <c r="B8" s="154"/>
      <c r="C8" s="155">
        <v>320605</v>
      </c>
      <c r="D8" s="156"/>
      <c r="E8" s="157">
        <v>356829</v>
      </c>
      <c r="F8" s="158"/>
      <c r="G8" s="159">
        <v>282188</v>
      </c>
      <c r="H8" s="156"/>
      <c r="I8" s="157">
        <v>309591</v>
      </c>
      <c r="J8" s="51" t="s">
        <v>13</v>
      </c>
      <c r="K8" s="51" t="s">
        <v>14</v>
      </c>
      <c r="L8" s="42" t="s">
        <v>14</v>
      </c>
      <c r="M8" s="160">
        <v>260365</v>
      </c>
      <c r="N8" s="161">
        <v>25146</v>
      </c>
      <c r="O8" s="162">
        <v>17290</v>
      </c>
      <c r="P8" s="162">
        <v>7855</v>
      </c>
      <c r="Q8" s="162">
        <v>195979</v>
      </c>
      <c r="R8" s="161">
        <v>65976</v>
      </c>
      <c r="S8" s="162">
        <v>130002</v>
      </c>
      <c r="T8" s="162">
        <v>50983</v>
      </c>
      <c r="U8" s="162">
        <v>16473</v>
      </c>
      <c r="V8" s="42">
        <v>99.8</v>
      </c>
      <c r="W8" s="163">
        <v>99.7</v>
      </c>
      <c r="X8" s="164">
        <v>99.7</v>
      </c>
      <c r="Y8" s="165">
        <v>96.5</v>
      </c>
      <c r="Z8" s="40">
        <v>100.3</v>
      </c>
      <c r="AA8" s="166">
        <v>15160</v>
      </c>
      <c r="AB8" s="162">
        <v>132962</v>
      </c>
      <c r="AC8" s="161">
        <v>148275</v>
      </c>
      <c r="AD8" s="162">
        <v>967237</v>
      </c>
      <c r="AE8" s="162">
        <v>18833</v>
      </c>
      <c r="AF8" s="162">
        <v>35772</v>
      </c>
      <c r="AG8" s="167">
        <v>68.8</v>
      </c>
      <c r="AH8" s="53">
        <v>3.61</v>
      </c>
      <c r="AI8" s="160">
        <v>18540</v>
      </c>
      <c r="AJ8" s="168" t="s">
        <v>14</v>
      </c>
      <c r="AK8" s="161">
        <v>102600</v>
      </c>
      <c r="AL8" s="162">
        <v>43010</v>
      </c>
      <c r="AM8" s="162">
        <v>59854</v>
      </c>
      <c r="AN8" s="169" t="s">
        <v>14</v>
      </c>
      <c r="AO8" s="51" t="s">
        <v>14</v>
      </c>
      <c r="AP8" s="170">
        <v>95.3</v>
      </c>
      <c r="AQ8" s="170">
        <v>95.4</v>
      </c>
      <c r="AR8" s="51">
        <v>97.2</v>
      </c>
      <c r="AS8" s="51">
        <v>100</v>
      </c>
      <c r="AT8" s="51">
        <v>99.7</v>
      </c>
      <c r="AU8" s="51">
        <v>94.9</v>
      </c>
      <c r="AV8" s="40">
        <v>101</v>
      </c>
      <c r="AW8" s="166">
        <v>70036</v>
      </c>
      <c r="AX8" s="162">
        <v>66042</v>
      </c>
      <c r="AY8" s="162">
        <v>3994</v>
      </c>
      <c r="AZ8" s="171">
        <v>527401</v>
      </c>
      <c r="BA8" s="172">
        <v>13102</v>
      </c>
      <c r="BB8" s="173">
        <v>10880</v>
      </c>
      <c r="BC8" s="51">
        <v>78.8</v>
      </c>
      <c r="BD8" s="173">
        <v>57515</v>
      </c>
      <c r="BE8" s="162">
        <v>18060</v>
      </c>
      <c r="BF8" s="161">
        <v>24040</v>
      </c>
      <c r="BG8" s="162">
        <v>17116</v>
      </c>
      <c r="BH8" s="162">
        <v>37476</v>
      </c>
      <c r="BI8" s="174">
        <v>15.6</v>
      </c>
      <c r="BJ8" s="61">
        <v>104.5</v>
      </c>
      <c r="BK8" s="51">
        <v>100.6</v>
      </c>
      <c r="BL8" s="175">
        <v>1886335</v>
      </c>
      <c r="BM8" s="176" t="s">
        <v>14</v>
      </c>
      <c r="BN8" s="173" t="s">
        <v>14</v>
      </c>
      <c r="BO8" s="173" t="s">
        <v>14</v>
      </c>
      <c r="BP8" s="51" t="s">
        <v>14</v>
      </c>
      <c r="BQ8" s="51" t="s">
        <v>14</v>
      </c>
      <c r="BR8" s="162">
        <v>1654</v>
      </c>
      <c r="BS8" s="162">
        <v>317925</v>
      </c>
      <c r="BT8" s="162">
        <v>66</v>
      </c>
      <c r="BU8" s="162">
        <v>1357</v>
      </c>
      <c r="BV8" s="162">
        <v>8446</v>
      </c>
      <c r="BW8" s="162">
        <v>2006119</v>
      </c>
      <c r="BX8" s="160">
        <v>235</v>
      </c>
    </row>
    <row r="9" spans="1:79" s="177" customFormat="1" ht="20.399999999999999" customHeight="1" x14ac:dyDescent="0.2">
      <c r="A9" s="178">
        <v>42766</v>
      </c>
      <c r="B9" s="179"/>
      <c r="C9" s="180">
        <v>327903</v>
      </c>
      <c r="D9" s="181"/>
      <c r="E9" s="161">
        <v>364470</v>
      </c>
      <c r="F9" s="182"/>
      <c r="G9" s="183">
        <v>283027</v>
      </c>
      <c r="H9" s="181"/>
      <c r="I9" s="161">
        <v>313057</v>
      </c>
      <c r="J9" s="51" t="s">
        <v>13</v>
      </c>
      <c r="K9" s="51" t="s">
        <v>14</v>
      </c>
      <c r="L9" s="42" t="s">
        <v>14</v>
      </c>
      <c r="M9" s="160">
        <v>268855</v>
      </c>
      <c r="N9" s="166">
        <v>25370</v>
      </c>
      <c r="O9" s="162">
        <v>17234</v>
      </c>
      <c r="P9" s="162">
        <v>8136</v>
      </c>
      <c r="Q9" s="162">
        <v>196025</v>
      </c>
      <c r="R9" s="162">
        <v>65529</v>
      </c>
      <c r="S9" s="162">
        <v>130497</v>
      </c>
      <c r="T9" s="162">
        <v>52150</v>
      </c>
      <c r="U9" s="162">
        <v>16974</v>
      </c>
      <c r="V9" s="42">
        <v>100</v>
      </c>
      <c r="W9" s="42">
        <v>99.8</v>
      </c>
      <c r="X9" s="163">
        <v>100.2</v>
      </c>
      <c r="Y9" s="165">
        <v>98.7</v>
      </c>
      <c r="Z9" s="40">
        <v>101</v>
      </c>
      <c r="AA9" s="166">
        <v>15630</v>
      </c>
      <c r="AB9" s="162">
        <v>134679</v>
      </c>
      <c r="AC9" s="161">
        <v>150350</v>
      </c>
      <c r="AD9" s="162">
        <v>964641</v>
      </c>
      <c r="AE9" s="162">
        <v>20033</v>
      </c>
      <c r="AF9" s="162">
        <v>35898</v>
      </c>
      <c r="AG9" s="167">
        <v>68.099999999999994</v>
      </c>
      <c r="AH9" s="184">
        <v>3.12</v>
      </c>
      <c r="AI9" s="160">
        <v>19173</v>
      </c>
      <c r="AJ9" s="168" t="s">
        <v>14</v>
      </c>
      <c r="AK9" s="161">
        <v>101431</v>
      </c>
      <c r="AL9" s="162">
        <v>44828</v>
      </c>
      <c r="AM9" s="162">
        <v>56817</v>
      </c>
      <c r="AN9" s="169" t="s">
        <v>14</v>
      </c>
      <c r="AO9" s="51" t="s">
        <v>14</v>
      </c>
      <c r="AP9" s="170">
        <v>93.6</v>
      </c>
      <c r="AQ9" s="170">
        <v>94.8</v>
      </c>
      <c r="AR9" s="51">
        <v>96.9</v>
      </c>
      <c r="AS9" s="185">
        <v>103.1</v>
      </c>
      <c r="AT9" s="185">
        <v>102.2</v>
      </c>
      <c r="AU9" s="185">
        <v>98.8</v>
      </c>
      <c r="AV9" s="186">
        <v>100.6</v>
      </c>
      <c r="AW9" s="166">
        <v>78286</v>
      </c>
      <c r="AX9" s="161">
        <v>75379</v>
      </c>
      <c r="AY9" s="161">
        <v>2907</v>
      </c>
      <c r="AZ9" s="171">
        <v>523311</v>
      </c>
      <c r="BA9" s="172">
        <v>13774</v>
      </c>
      <c r="BB9" s="173">
        <v>11358</v>
      </c>
      <c r="BC9" s="51">
        <v>80</v>
      </c>
      <c r="BD9" s="173">
        <v>59950</v>
      </c>
      <c r="BE9" s="173">
        <v>19776</v>
      </c>
      <c r="BF9" s="161">
        <v>28691</v>
      </c>
      <c r="BG9" s="162">
        <v>17889</v>
      </c>
      <c r="BH9" s="161">
        <v>44162</v>
      </c>
      <c r="BI9" s="174">
        <v>15.4</v>
      </c>
      <c r="BJ9" s="187">
        <v>105.7</v>
      </c>
      <c r="BK9" s="51">
        <v>101.5</v>
      </c>
      <c r="BL9" s="175">
        <v>1970799</v>
      </c>
      <c r="BM9" s="176" t="s">
        <v>14</v>
      </c>
      <c r="BN9" s="173" t="s">
        <v>14</v>
      </c>
      <c r="BO9" s="173" t="s">
        <v>14</v>
      </c>
      <c r="BP9" s="51" t="s">
        <v>14</v>
      </c>
      <c r="BQ9" s="51" t="s">
        <v>14</v>
      </c>
      <c r="BR9" s="162">
        <v>1712</v>
      </c>
      <c r="BS9" s="162">
        <v>2129114</v>
      </c>
      <c r="BT9" s="162">
        <v>59</v>
      </c>
      <c r="BU9" s="162">
        <v>1421</v>
      </c>
      <c r="BV9" s="162">
        <v>8405</v>
      </c>
      <c r="BW9" s="162">
        <v>3167637</v>
      </c>
      <c r="BX9" s="160">
        <v>235</v>
      </c>
    </row>
    <row r="10" spans="1:79" s="177" customFormat="1" ht="20.399999999999999" customHeight="1" x14ac:dyDescent="0.2">
      <c r="A10" s="178">
        <v>43131</v>
      </c>
      <c r="B10" s="179"/>
      <c r="C10" s="180">
        <v>322314</v>
      </c>
      <c r="D10" s="181"/>
      <c r="E10" s="161">
        <v>353941</v>
      </c>
      <c r="F10" s="182"/>
      <c r="G10" s="183">
        <v>287315</v>
      </c>
      <c r="H10" s="181"/>
      <c r="I10" s="161">
        <v>315314</v>
      </c>
      <c r="J10" s="51" t="s">
        <v>13</v>
      </c>
      <c r="K10" s="51" t="s">
        <v>14</v>
      </c>
      <c r="L10" s="42" t="s">
        <v>14</v>
      </c>
      <c r="M10" s="160">
        <v>265824</v>
      </c>
      <c r="N10" s="166">
        <v>25627</v>
      </c>
      <c r="O10" s="162">
        <v>17179</v>
      </c>
      <c r="P10" s="162">
        <v>8448</v>
      </c>
      <c r="Q10" s="162">
        <v>196044</v>
      </c>
      <c r="R10" s="162">
        <v>64434</v>
      </c>
      <c r="S10" s="162">
        <v>131609</v>
      </c>
      <c r="T10" s="162">
        <v>53299</v>
      </c>
      <c r="U10" s="162">
        <v>17487</v>
      </c>
      <c r="V10" s="42">
        <v>100.9</v>
      </c>
      <c r="W10" s="51">
        <v>100.6</v>
      </c>
      <c r="X10" s="163">
        <v>101</v>
      </c>
      <c r="Y10" s="165">
        <v>101.3</v>
      </c>
      <c r="Z10" s="40">
        <v>102.2</v>
      </c>
      <c r="AA10" s="166">
        <v>13987</v>
      </c>
      <c r="AB10" s="162">
        <v>131149</v>
      </c>
      <c r="AC10" s="161">
        <v>144813</v>
      </c>
      <c r="AD10" s="162">
        <v>942370</v>
      </c>
      <c r="AE10" s="162">
        <v>19623</v>
      </c>
      <c r="AF10" s="162">
        <v>37132</v>
      </c>
      <c r="AG10" s="167">
        <v>62.1</v>
      </c>
      <c r="AH10" s="57">
        <v>1.88</v>
      </c>
      <c r="AI10" s="160">
        <v>20887</v>
      </c>
      <c r="AJ10" s="168" t="s">
        <v>14</v>
      </c>
      <c r="AK10" s="161">
        <v>105091</v>
      </c>
      <c r="AL10" s="162">
        <v>48815</v>
      </c>
      <c r="AM10" s="162">
        <v>56515</v>
      </c>
      <c r="AN10" s="169" t="s">
        <v>14</v>
      </c>
      <c r="AO10" s="51" t="s">
        <v>14</v>
      </c>
      <c r="AP10" s="170">
        <v>94.9</v>
      </c>
      <c r="AQ10" s="170">
        <v>96.1</v>
      </c>
      <c r="AR10" s="51">
        <v>108.3</v>
      </c>
      <c r="AS10" s="51">
        <v>104.2</v>
      </c>
      <c r="AT10" s="51">
        <v>103</v>
      </c>
      <c r="AU10" s="51">
        <v>100.5</v>
      </c>
      <c r="AV10" s="40">
        <v>104.6</v>
      </c>
      <c r="AW10" s="166">
        <v>81479</v>
      </c>
      <c r="AX10" s="161">
        <v>82703</v>
      </c>
      <c r="AY10" s="161">
        <v>-1225</v>
      </c>
      <c r="AZ10" s="171">
        <v>536496</v>
      </c>
      <c r="BA10" s="172">
        <v>14243</v>
      </c>
      <c r="BB10" s="173">
        <v>11967</v>
      </c>
      <c r="BC10" s="51">
        <v>80</v>
      </c>
      <c r="BD10" s="173">
        <v>66109</v>
      </c>
      <c r="BE10" s="173">
        <v>23195</v>
      </c>
      <c r="BF10" s="162">
        <v>31192</v>
      </c>
      <c r="BG10" s="162">
        <v>18954</v>
      </c>
      <c r="BH10" s="161">
        <v>45189</v>
      </c>
      <c r="BI10" s="174">
        <v>15.3</v>
      </c>
      <c r="BJ10" s="187">
        <v>107.5</v>
      </c>
      <c r="BK10" s="51">
        <v>102.8</v>
      </c>
      <c r="BL10" s="175">
        <v>2022122</v>
      </c>
      <c r="BM10" s="176" t="s">
        <v>14</v>
      </c>
      <c r="BN10" s="173" t="s">
        <v>14</v>
      </c>
      <c r="BO10" s="173" t="s">
        <v>14</v>
      </c>
      <c r="BP10" s="51" t="s">
        <v>14</v>
      </c>
      <c r="BQ10" s="51" t="s">
        <v>14</v>
      </c>
      <c r="BR10" s="162">
        <v>1531</v>
      </c>
      <c r="BS10" s="162">
        <v>505224</v>
      </c>
      <c r="BT10" s="162">
        <v>48</v>
      </c>
      <c r="BU10" s="162">
        <v>1249</v>
      </c>
      <c r="BV10" s="162">
        <v>8235</v>
      </c>
      <c r="BW10" s="162">
        <v>1485469</v>
      </c>
      <c r="BX10" s="160">
        <v>198</v>
      </c>
    </row>
    <row r="11" spans="1:79" s="177" customFormat="1" ht="20.399999999999999" customHeight="1" x14ac:dyDescent="0.2">
      <c r="A11" s="178">
        <v>43496</v>
      </c>
      <c r="B11" s="179"/>
      <c r="C11" s="180">
        <v>326563</v>
      </c>
      <c r="D11" s="181"/>
      <c r="E11" s="161">
        <v>360606</v>
      </c>
      <c r="F11" s="182"/>
      <c r="G11" s="183">
        <v>293379</v>
      </c>
      <c r="H11" s="181"/>
      <c r="I11" s="161">
        <v>323853</v>
      </c>
      <c r="J11" s="51" t="s">
        <v>13</v>
      </c>
      <c r="K11" s="51" t="s">
        <v>13</v>
      </c>
      <c r="L11" s="42" t="s">
        <v>13</v>
      </c>
      <c r="M11" s="160">
        <v>257266</v>
      </c>
      <c r="N11" s="166">
        <v>25363</v>
      </c>
      <c r="O11" s="162">
        <v>16953</v>
      </c>
      <c r="P11" s="162">
        <v>8410</v>
      </c>
      <c r="Q11" s="162">
        <v>193962</v>
      </c>
      <c r="R11" s="162">
        <v>62979</v>
      </c>
      <c r="S11" s="162">
        <v>130983</v>
      </c>
      <c r="T11" s="162">
        <v>54165</v>
      </c>
      <c r="U11" s="162">
        <v>17863</v>
      </c>
      <c r="V11" s="42">
        <v>101.7</v>
      </c>
      <c r="W11" s="42">
        <v>101.5</v>
      </c>
      <c r="X11" s="163">
        <v>101.7</v>
      </c>
      <c r="Y11" s="165">
        <v>101.5</v>
      </c>
      <c r="Z11" s="40">
        <v>103.3</v>
      </c>
      <c r="AA11" s="166">
        <v>14431</v>
      </c>
      <c r="AB11" s="162">
        <v>127555</v>
      </c>
      <c r="AC11" s="161">
        <v>139015</v>
      </c>
      <c r="AD11" s="162">
        <v>905123</v>
      </c>
      <c r="AE11" s="162">
        <v>16274</v>
      </c>
      <c r="AF11" s="162">
        <v>31238</v>
      </c>
      <c r="AG11" s="167">
        <v>62.6</v>
      </c>
      <c r="AH11" s="184">
        <v>1.55</v>
      </c>
      <c r="AI11" s="160">
        <v>22206</v>
      </c>
      <c r="AJ11" s="168" t="s">
        <v>13</v>
      </c>
      <c r="AK11" s="161">
        <v>104323</v>
      </c>
      <c r="AL11" s="162">
        <v>44318</v>
      </c>
      <c r="AM11" s="162">
        <v>60225</v>
      </c>
      <c r="AN11" s="169" t="s">
        <v>13</v>
      </c>
      <c r="AO11" s="51" t="s">
        <v>13</v>
      </c>
      <c r="AP11" s="170">
        <v>92.9</v>
      </c>
      <c r="AQ11" s="170">
        <v>93.8</v>
      </c>
      <c r="AR11" s="51">
        <v>99.1</v>
      </c>
      <c r="AS11" s="51">
        <v>101.1</v>
      </c>
      <c r="AT11" s="51">
        <v>100.2</v>
      </c>
      <c r="AU11" s="51">
        <v>101.7</v>
      </c>
      <c r="AV11" s="40">
        <v>109.6</v>
      </c>
      <c r="AW11" s="166">
        <v>76932</v>
      </c>
      <c r="AX11" s="161">
        <v>78600</v>
      </c>
      <c r="AY11" s="161">
        <v>-1668</v>
      </c>
      <c r="AZ11" s="171">
        <v>543164</v>
      </c>
      <c r="BA11" s="172">
        <v>15176</v>
      </c>
      <c r="BB11" s="173">
        <v>12645</v>
      </c>
      <c r="BC11" s="51">
        <v>79.5</v>
      </c>
      <c r="BD11" s="173">
        <v>78982</v>
      </c>
      <c r="BE11" s="173">
        <v>29351</v>
      </c>
      <c r="BF11" s="161">
        <v>31882</v>
      </c>
      <c r="BG11" s="162">
        <v>20081</v>
      </c>
      <c r="BH11" s="162">
        <v>48135</v>
      </c>
      <c r="BI11" s="174">
        <v>15.9</v>
      </c>
      <c r="BJ11" s="187">
        <v>108.9</v>
      </c>
      <c r="BK11" s="51">
        <v>103.1</v>
      </c>
      <c r="BL11" s="175">
        <v>2065084</v>
      </c>
      <c r="BM11" s="176" t="s">
        <v>13</v>
      </c>
      <c r="BN11" s="173" t="s">
        <v>13</v>
      </c>
      <c r="BO11" s="173" t="s">
        <v>13</v>
      </c>
      <c r="BP11" s="51" t="s">
        <v>13</v>
      </c>
      <c r="BQ11" s="51" t="s">
        <v>13</v>
      </c>
      <c r="BR11" s="162">
        <v>1580</v>
      </c>
      <c r="BS11" s="162">
        <v>379313</v>
      </c>
      <c r="BT11" s="162">
        <v>47</v>
      </c>
      <c r="BU11" s="162">
        <v>1302</v>
      </c>
      <c r="BV11" s="162">
        <v>8383</v>
      </c>
      <c r="BW11" s="162">
        <v>1423238</v>
      </c>
      <c r="BX11" s="160">
        <v>185</v>
      </c>
    </row>
    <row r="12" spans="1:79" s="177" customFormat="1" ht="20.399999999999999" customHeight="1" x14ac:dyDescent="0.2">
      <c r="A12" s="188">
        <v>43861</v>
      </c>
      <c r="B12" s="189"/>
      <c r="C12" s="190">
        <v>319428</v>
      </c>
      <c r="D12" s="191"/>
      <c r="E12" s="192">
        <v>343451</v>
      </c>
      <c r="F12" s="193"/>
      <c r="G12" s="194">
        <v>277926</v>
      </c>
      <c r="H12" s="191"/>
      <c r="I12" s="192">
        <v>305811</v>
      </c>
      <c r="J12" s="47" t="s">
        <v>13</v>
      </c>
      <c r="K12" s="47" t="s">
        <v>13</v>
      </c>
      <c r="L12" s="48" t="s">
        <v>13</v>
      </c>
      <c r="M12" s="195">
        <v>223602</v>
      </c>
      <c r="N12" s="196">
        <v>21291</v>
      </c>
      <c r="O12" s="197">
        <v>12130</v>
      </c>
      <c r="P12" s="197">
        <v>9161</v>
      </c>
      <c r="Q12" s="197">
        <v>195050</v>
      </c>
      <c r="R12" s="197">
        <v>46938</v>
      </c>
      <c r="S12" s="197">
        <v>148112</v>
      </c>
      <c r="T12" s="197">
        <v>51669</v>
      </c>
      <c r="U12" s="197">
        <v>16406</v>
      </c>
      <c r="V12" s="48">
        <v>101.8</v>
      </c>
      <c r="W12" s="48">
        <v>101.5</v>
      </c>
      <c r="X12" s="198">
        <v>101.5</v>
      </c>
      <c r="Y12" s="199">
        <v>100.3</v>
      </c>
      <c r="Z12" s="46">
        <v>104.2</v>
      </c>
      <c r="AA12" s="196">
        <v>12047</v>
      </c>
      <c r="AB12" s="197">
        <v>113744</v>
      </c>
      <c r="AC12" s="192">
        <v>131614</v>
      </c>
      <c r="AD12" s="197">
        <v>815340</v>
      </c>
      <c r="AE12" s="197">
        <v>14153</v>
      </c>
      <c r="AF12" s="197">
        <v>27228</v>
      </c>
      <c r="AG12" s="200">
        <v>66</v>
      </c>
      <c r="AH12" s="201">
        <v>4.49</v>
      </c>
      <c r="AI12" s="195">
        <v>21999</v>
      </c>
      <c r="AJ12" s="202"/>
      <c r="AK12" s="192">
        <v>95570</v>
      </c>
      <c r="AL12" s="197">
        <v>40103</v>
      </c>
      <c r="AM12" s="197">
        <v>55658</v>
      </c>
      <c r="AN12" s="203" t="s">
        <v>13</v>
      </c>
      <c r="AO12" s="47" t="s">
        <v>13</v>
      </c>
      <c r="AP12" s="204">
        <v>80.2</v>
      </c>
      <c r="AQ12" s="204">
        <v>80.900000000000006</v>
      </c>
      <c r="AR12" s="47">
        <v>86</v>
      </c>
      <c r="AS12" s="47">
        <v>90.6</v>
      </c>
      <c r="AT12" s="47">
        <v>89.6</v>
      </c>
      <c r="AU12" s="47">
        <v>93.2</v>
      </c>
      <c r="AV12" s="46">
        <v>124.8</v>
      </c>
      <c r="AW12" s="196">
        <v>68400</v>
      </c>
      <c r="AX12" s="192">
        <v>67837</v>
      </c>
      <c r="AY12" s="192">
        <v>563</v>
      </c>
      <c r="AZ12" s="205"/>
      <c r="BA12" s="206"/>
      <c r="BB12" s="207"/>
      <c r="BC12" s="520">
        <v>32.4</v>
      </c>
      <c r="BD12" s="521">
        <v>29787</v>
      </c>
      <c r="BE12" s="521">
        <v>4386</v>
      </c>
      <c r="BF12" s="192">
        <v>4116</v>
      </c>
      <c r="BG12" s="197">
        <v>3174</v>
      </c>
      <c r="BH12" s="197">
        <v>7446</v>
      </c>
      <c r="BI12" s="208">
        <v>18.5</v>
      </c>
      <c r="BJ12" s="209">
        <v>102.4</v>
      </c>
      <c r="BK12" s="47">
        <v>96</v>
      </c>
      <c r="BL12" s="210">
        <v>2184655</v>
      </c>
      <c r="BM12" s="211" t="s">
        <v>13</v>
      </c>
      <c r="BN12" s="207" t="s">
        <v>13</v>
      </c>
      <c r="BO12" s="207" t="s">
        <v>13</v>
      </c>
      <c r="BP12" s="47" t="s">
        <v>13</v>
      </c>
      <c r="BQ12" s="47" t="s">
        <v>13</v>
      </c>
      <c r="BR12" s="197">
        <v>1392</v>
      </c>
      <c r="BS12" s="197">
        <v>239239</v>
      </c>
      <c r="BT12" s="197">
        <v>53</v>
      </c>
      <c r="BU12" s="197">
        <v>1134</v>
      </c>
      <c r="BV12" s="197">
        <v>7773</v>
      </c>
      <c r="BW12" s="197">
        <v>1220046</v>
      </c>
      <c r="BX12" s="195">
        <v>198</v>
      </c>
    </row>
    <row r="13" spans="1:79" s="177" customFormat="1" ht="20.399999999999999" customHeight="1" x14ac:dyDescent="0.2">
      <c r="A13" s="212"/>
      <c r="B13" s="730"/>
      <c r="C13" s="731"/>
      <c r="D13" s="732"/>
      <c r="E13" s="731"/>
      <c r="F13" s="733"/>
      <c r="G13" s="731"/>
      <c r="H13" s="732"/>
      <c r="I13" s="731"/>
      <c r="J13" s="44"/>
      <c r="K13" s="44"/>
      <c r="L13" s="213"/>
      <c r="M13" s="214"/>
      <c r="N13" s="166"/>
      <c r="O13" s="215"/>
      <c r="P13" s="215"/>
      <c r="Q13" s="215"/>
      <c r="R13" s="215"/>
      <c r="S13" s="215"/>
      <c r="T13" s="215"/>
      <c r="U13" s="162"/>
      <c r="V13" s="216"/>
      <c r="W13" s="216"/>
      <c r="X13" s="217"/>
      <c r="Y13" s="218"/>
      <c r="Z13" s="243"/>
      <c r="AA13" s="219"/>
      <c r="AB13" s="215"/>
      <c r="AC13" s="220"/>
      <c r="AD13" s="215"/>
      <c r="AE13" s="215"/>
      <c r="AF13" s="215"/>
      <c r="AG13" s="221"/>
      <c r="AH13" s="222"/>
      <c r="AI13" s="214"/>
      <c r="AJ13" s="168" t="s">
        <v>135</v>
      </c>
      <c r="AK13" s="215"/>
      <c r="AL13" s="215"/>
      <c r="AM13" s="215"/>
      <c r="AN13" s="162" t="s">
        <v>135</v>
      </c>
      <c r="AO13" s="223" t="s">
        <v>136</v>
      </c>
      <c r="AP13" s="224"/>
      <c r="AQ13" s="224"/>
      <c r="AR13" s="44"/>
      <c r="AS13" s="216"/>
      <c r="AT13" s="216"/>
      <c r="AU13" s="216"/>
      <c r="AV13" s="225"/>
      <c r="AW13" s="219"/>
      <c r="AX13" s="215"/>
      <c r="AY13" s="220"/>
      <c r="AZ13" s="161" t="s">
        <v>135</v>
      </c>
      <c r="BA13" s="161" t="s">
        <v>135</v>
      </c>
      <c r="BB13" s="161" t="s">
        <v>135</v>
      </c>
      <c r="BC13" s="44"/>
      <c r="BD13" s="226"/>
      <c r="BE13" s="226"/>
      <c r="BF13" s="220"/>
      <c r="BG13" s="215"/>
      <c r="BH13" s="162" t="s">
        <v>135</v>
      </c>
      <c r="BI13" s="227" t="s">
        <v>135</v>
      </c>
      <c r="BJ13" s="228"/>
      <c r="BK13" s="44"/>
      <c r="BL13" s="229"/>
      <c r="BM13" s="230"/>
      <c r="BN13" s="226"/>
      <c r="BO13" s="226"/>
      <c r="BP13" s="161" t="s">
        <v>135</v>
      </c>
      <c r="BQ13" s="161" t="s">
        <v>135</v>
      </c>
      <c r="BR13" s="215"/>
      <c r="BS13" s="215"/>
      <c r="BT13" s="215"/>
      <c r="BU13" s="215"/>
      <c r="BV13" s="215"/>
      <c r="BW13" s="215"/>
      <c r="BX13" s="214"/>
    </row>
    <row r="14" spans="1:79" s="547" customFormat="1" ht="20.399999999999999" customHeight="1" x14ac:dyDescent="0.15">
      <c r="A14" s="231">
        <v>43709</v>
      </c>
      <c r="B14" s="533"/>
      <c r="C14" s="238">
        <v>336955</v>
      </c>
      <c r="D14" s="534"/>
      <c r="E14" s="535">
        <v>381857</v>
      </c>
      <c r="F14" s="536"/>
      <c r="G14" s="537">
        <v>300609</v>
      </c>
      <c r="H14" s="538"/>
      <c r="I14" s="539">
        <v>329655</v>
      </c>
      <c r="J14" s="540">
        <v>36.299999999999997</v>
      </c>
      <c r="K14" s="540">
        <v>35.9</v>
      </c>
      <c r="L14" s="47">
        <v>35.700000000000003</v>
      </c>
      <c r="M14" s="541">
        <v>27718</v>
      </c>
      <c r="N14" s="533">
        <v>2240</v>
      </c>
      <c r="O14" s="197">
        <v>1522</v>
      </c>
      <c r="P14" s="197">
        <v>717</v>
      </c>
      <c r="Q14" s="197">
        <v>16721</v>
      </c>
      <c r="R14" s="197">
        <v>5619</v>
      </c>
      <c r="S14" s="197">
        <v>11101</v>
      </c>
      <c r="T14" s="191">
        <v>4539</v>
      </c>
      <c r="U14" s="197">
        <v>1485</v>
      </c>
      <c r="V14" s="48">
        <v>101.8</v>
      </c>
      <c r="W14" s="47">
        <v>101.4</v>
      </c>
      <c r="X14" s="47">
        <v>101.6</v>
      </c>
      <c r="Y14" s="47">
        <v>100.9</v>
      </c>
      <c r="Z14" s="46">
        <v>102.7</v>
      </c>
      <c r="AA14" s="533">
        <v>1038</v>
      </c>
      <c r="AB14" s="542">
        <v>10316</v>
      </c>
      <c r="AC14" s="191">
        <v>12006</v>
      </c>
      <c r="AD14" s="197">
        <v>77915</v>
      </c>
      <c r="AE14" s="191">
        <v>1387</v>
      </c>
      <c r="AF14" s="197">
        <v>2359</v>
      </c>
      <c r="AG14" s="200">
        <v>56.8</v>
      </c>
      <c r="AH14" s="543">
        <v>1.64</v>
      </c>
      <c r="AI14" s="195">
        <v>21855</v>
      </c>
      <c r="AJ14" s="544">
        <v>11.6</v>
      </c>
      <c r="AK14" s="197">
        <v>8681</v>
      </c>
      <c r="AL14" s="197">
        <v>3695</v>
      </c>
      <c r="AM14" s="191">
        <v>4994</v>
      </c>
      <c r="AN14" s="203">
        <v>20.7</v>
      </c>
      <c r="AO14" s="47">
        <v>19.8</v>
      </c>
      <c r="AP14" s="48">
        <v>95</v>
      </c>
      <c r="AQ14" s="47">
        <v>94.8</v>
      </c>
      <c r="AR14" s="47">
        <v>94.5</v>
      </c>
      <c r="AS14" s="47">
        <v>102.4</v>
      </c>
      <c r="AT14" s="47">
        <v>101.8</v>
      </c>
      <c r="AU14" s="47">
        <v>103.3</v>
      </c>
      <c r="AV14" s="46">
        <v>108.8</v>
      </c>
      <c r="AW14" s="533">
        <v>6369</v>
      </c>
      <c r="AX14" s="197">
        <v>6498</v>
      </c>
      <c r="AY14" s="197">
        <v>-129</v>
      </c>
      <c r="AZ14" s="197">
        <v>139575</v>
      </c>
      <c r="BA14" s="197">
        <v>3723</v>
      </c>
      <c r="BB14" s="197">
        <v>3123</v>
      </c>
      <c r="BC14" s="200">
        <v>79.2</v>
      </c>
      <c r="BD14" s="191">
        <v>6597</v>
      </c>
      <c r="BE14" s="542">
        <v>2316</v>
      </c>
      <c r="BF14" s="238">
        <v>2273</v>
      </c>
      <c r="BG14" s="197">
        <v>1751</v>
      </c>
      <c r="BH14" s="191">
        <v>11818</v>
      </c>
      <c r="BI14" s="208">
        <v>16.3</v>
      </c>
      <c r="BJ14" s="209">
        <v>111.1</v>
      </c>
      <c r="BK14" s="47">
        <v>106.4</v>
      </c>
      <c r="BL14" s="545">
        <v>2043017</v>
      </c>
      <c r="BM14" s="206">
        <v>-21</v>
      </c>
      <c r="BN14" s="207">
        <v>-28</v>
      </c>
      <c r="BO14" s="207">
        <v>-27</v>
      </c>
      <c r="BP14" s="48">
        <v>-4.0999999999999996</v>
      </c>
      <c r="BQ14" s="47">
        <v>-15.9</v>
      </c>
      <c r="BR14" s="191">
        <v>142</v>
      </c>
      <c r="BS14" s="197">
        <v>49896</v>
      </c>
      <c r="BT14" s="197">
        <v>7</v>
      </c>
      <c r="BU14" s="542">
        <v>119</v>
      </c>
      <c r="BV14" s="546">
        <v>702</v>
      </c>
      <c r="BW14" s="197">
        <v>112985</v>
      </c>
      <c r="BX14" s="195">
        <v>19</v>
      </c>
    </row>
    <row r="15" spans="1:79" s="547" customFormat="1" ht="20.399999999999999" customHeight="1" x14ac:dyDescent="0.15">
      <c r="A15" s="232">
        <v>43739</v>
      </c>
      <c r="B15" s="548"/>
      <c r="C15" s="233">
        <v>308260</v>
      </c>
      <c r="D15" s="549"/>
      <c r="E15" s="550">
        <v>334025</v>
      </c>
      <c r="F15" s="156"/>
      <c r="G15" s="551">
        <v>279671</v>
      </c>
      <c r="H15" s="552"/>
      <c r="I15" s="553">
        <v>305197</v>
      </c>
      <c r="J15" s="554">
        <v>37.1</v>
      </c>
      <c r="K15" s="555">
        <v>36.299999999999997</v>
      </c>
      <c r="L15" s="44">
        <v>36.4</v>
      </c>
      <c r="M15" s="556">
        <v>16115</v>
      </c>
      <c r="N15" s="233">
        <v>1791</v>
      </c>
      <c r="O15" s="162">
        <v>1118</v>
      </c>
      <c r="P15" s="162">
        <v>673</v>
      </c>
      <c r="Q15" s="162">
        <v>14572</v>
      </c>
      <c r="R15" s="162">
        <v>4269</v>
      </c>
      <c r="S15" s="215">
        <v>10303</v>
      </c>
      <c r="T15" s="181">
        <v>4608</v>
      </c>
      <c r="U15" s="162">
        <v>1546</v>
      </c>
      <c r="V15" s="42">
        <v>102.1</v>
      </c>
      <c r="W15" s="51">
        <v>101.8</v>
      </c>
      <c r="X15" s="51">
        <v>102</v>
      </c>
      <c r="Y15" s="51">
        <v>102</v>
      </c>
      <c r="Z15" s="40">
        <v>104.8</v>
      </c>
      <c r="AA15" s="548">
        <v>1056</v>
      </c>
      <c r="AB15" s="557">
        <v>10615</v>
      </c>
      <c r="AC15" s="181">
        <v>12048</v>
      </c>
      <c r="AD15" s="162">
        <v>77123</v>
      </c>
      <c r="AE15" s="181">
        <v>1130</v>
      </c>
      <c r="AF15" s="215">
        <v>2007</v>
      </c>
      <c r="AG15" s="167">
        <v>42.6</v>
      </c>
      <c r="AH15" s="558">
        <v>1.63</v>
      </c>
      <c r="AI15" s="160">
        <v>22010</v>
      </c>
      <c r="AJ15" s="168"/>
      <c r="AK15" s="161">
        <v>8157</v>
      </c>
      <c r="AL15" s="161">
        <v>3545</v>
      </c>
      <c r="AM15" s="233">
        <v>4711</v>
      </c>
      <c r="AN15" s="169"/>
      <c r="AO15" s="51"/>
      <c r="AP15" s="42">
        <v>91.5</v>
      </c>
      <c r="AQ15" s="44">
        <v>92.3</v>
      </c>
      <c r="AR15" s="51">
        <v>97.1</v>
      </c>
      <c r="AS15" s="51">
        <v>98.3</v>
      </c>
      <c r="AT15" s="51">
        <v>98.2</v>
      </c>
      <c r="AU15" s="51">
        <v>104.1</v>
      </c>
      <c r="AV15" s="40">
        <v>113.1</v>
      </c>
      <c r="AW15" s="548">
        <v>6576</v>
      </c>
      <c r="AX15" s="162">
        <v>6565</v>
      </c>
      <c r="AY15" s="162">
        <v>11</v>
      </c>
      <c r="AZ15" s="162"/>
      <c r="BA15" s="162"/>
      <c r="BB15" s="162"/>
      <c r="BC15" s="167">
        <v>80.099999999999994</v>
      </c>
      <c r="BD15" s="181">
        <v>6933</v>
      </c>
      <c r="BE15" s="557">
        <v>2697</v>
      </c>
      <c r="BF15" s="233">
        <v>2497</v>
      </c>
      <c r="BG15" s="162">
        <v>1663</v>
      </c>
      <c r="BH15" s="559"/>
      <c r="BI15" s="560"/>
      <c r="BJ15" s="187">
        <v>107.6</v>
      </c>
      <c r="BK15" s="51">
        <v>100.5</v>
      </c>
      <c r="BL15" s="561">
        <v>2027140</v>
      </c>
      <c r="BM15" s="172">
        <v>-40</v>
      </c>
      <c r="BN15" s="173">
        <v>-39</v>
      </c>
      <c r="BO15" s="173">
        <v>-23</v>
      </c>
      <c r="BP15" s="42"/>
      <c r="BQ15" s="51"/>
      <c r="BR15" s="181">
        <v>133</v>
      </c>
      <c r="BS15" s="215">
        <v>16678</v>
      </c>
      <c r="BT15" s="162">
        <v>3</v>
      </c>
      <c r="BU15" s="557">
        <v>110</v>
      </c>
      <c r="BV15" s="562">
        <v>780</v>
      </c>
      <c r="BW15" s="162">
        <v>88578</v>
      </c>
      <c r="BX15" s="160">
        <v>16</v>
      </c>
    </row>
    <row r="16" spans="1:79" s="547" customFormat="1" ht="20.399999999999999" customHeight="1" x14ac:dyDescent="0.15">
      <c r="A16" s="234">
        <v>43770</v>
      </c>
      <c r="B16" s="548"/>
      <c r="C16" s="233">
        <v>321895</v>
      </c>
      <c r="D16" s="563"/>
      <c r="E16" s="550">
        <v>354028</v>
      </c>
      <c r="F16" s="156"/>
      <c r="G16" s="551">
        <v>278765</v>
      </c>
      <c r="H16" s="552"/>
      <c r="I16" s="553">
        <v>303986</v>
      </c>
      <c r="J16" s="555">
        <v>39.299999999999997</v>
      </c>
      <c r="K16" s="555">
        <v>38.700000000000003</v>
      </c>
      <c r="L16" s="51">
        <v>38.6</v>
      </c>
      <c r="M16" s="556">
        <v>19095</v>
      </c>
      <c r="N16" s="233">
        <v>2216</v>
      </c>
      <c r="O16" s="162">
        <v>1528</v>
      </c>
      <c r="P16" s="162">
        <v>687</v>
      </c>
      <c r="Q16" s="162">
        <v>16113</v>
      </c>
      <c r="R16" s="162">
        <v>5453</v>
      </c>
      <c r="S16" s="162">
        <v>10660</v>
      </c>
      <c r="T16" s="181">
        <v>4434</v>
      </c>
      <c r="U16" s="162">
        <v>1482</v>
      </c>
      <c r="V16" s="42">
        <v>102.2</v>
      </c>
      <c r="W16" s="51">
        <v>102</v>
      </c>
      <c r="X16" s="51">
        <v>102.2</v>
      </c>
      <c r="Y16" s="51">
        <v>102.1</v>
      </c>
      <c r="Z16" s="40">
        <v>105</v>
      </c>
      <c r="AA16" s="548">
        <v>1032</v>
      </c>
      <c r="AB16" s="557">
        <v>10067</v>
      </c>
      <c r="AC16" s="181">
        <v>11573</v>
      </c>
      <c r="AD16" s="162">
        <v>73523</v>
      </c>
      <c r="AE16" s="181">
        <v>1470</v>
      </c>
      <c r="AF16" s="162">
        <v>3293</v>
      </c>
      <c r="AG16" s="167">
        <v>55.2</v>
      </c>
      <c r="AH16" s="558">
        <v>1.56</v>
      </c>
      <c r="AI16" s="160">
        <v>22066</v>
      </c>
      <c r="AJ16" s="61" t="s">
        <v>136</v>
      </c>
      <c r="AK16" s="161">
        <v>9102</v>
      </c>
      <c r="AL16" s="161">
        <v>3530</v>
      </c>
      <c r="AM16" s="233">
        <v>5699</v>
      </c>
      <c r="AN16" s="235" t="s">
        <v>136</v>
      </c>
      <c r="AO16" s="161" t="s">
        <v>137</v>
      </c>
      <c r="AP16" s="42">
        <v>90.4</v>
      </c>
      <c r="AQ16" s="51">
        <v>91</v>
      </c>
      <c r="AR16" s="51">
        <v>95</v>
      </c>
      <c r="AS16" s="51">
        <v>97.7</v>
      </c>
      <c r="AT16" s="51">
        <v>96.8</v>
      </c>
      <c r="AU16" s="51">
        <v>103.6</v>
      </c>
      <c r="AV16" s="40">
        <v>115</v>
      </c>
      <c r="AW16" s="548">
        <v>6379</v>
      </c>
      <c r="AX16" s="162">
        <v>6467</v>
      </c>
      <c r="AY16" s="162">
        <v>-88</v>
      </c>
      <c r="AZ16" s="223" t="s">
        <v>136</v>
      </c>
      <c r="BA16" s="223" t="s">
        <v>136</v>
      </c>
      <c r="BB16" s="223" t="s">
        <v>136</v>
      </c>
      <c r="BC16" s="167">
        <v>82.9</v>
      </c>
      <c r="BD16" s="181">
        <v>6697</v>
      </c>
      <c r="BE16" s="557">
        <v>2448</v>
      </c>
      <c r="BF16" s="233">
        <v>2441</v>
      </c>
      <c r="BG16" s="162">
        <v>1642</v>
      </c>
      <c r="BH16" s="235" t="s">
        <v>136</v>
      </c>
      <c r="BI16" s="236" t="s">
        <v>136</v>
      </c>
      <c r="BJ16" s="187">
        <v>109.1</v>
      </c>
      <c r="BK16" s="51">
        <v>101.5</v>
      </c>
      <c r="BL16" s="561">
        <v>2039426</v>
      </c>
      <c r="BM16" s="172">
        <v>-36</v>
      </c>
      <c r="BN16" s="173">
        <v>-35</v>
      </c>
      <c r="BO16" s="173">
        <v>-20</v>
      </c>
      <c r="BP16" s="223" t="s">
        <v>136</v>
      </c>
      <c r="BQ16" s="223" t="s">
        <v>136</v>
      </c>
      <c r="BR16" s="181">
        <v>135</v>
      </c>
      <c r="BS16" s="162">
        <v>46238</v>
      </c>
      <c r="BT16" s="162">
        <v>9</v>
      </c>
      <c r="BU16" s="557">
        <v>112</v>
      </c>
      <c r="BV16" s="562">
        <v>727</v>
      </c>
      <c r="BW16" s="162">
        <v>122452</v>
      </c>
      <c r="BX16" s="160">
        <v>18</v>
      </c>
    </row>
    <row r="17" spans="1:76" s="547" customFormat="1" ht="20.399999999999999" customHeight="1" x14ac:dyDescent="0.15">
      <c r="A17" s="237">
        <v>43800</v>
      </c>
      <c r="B17" s="533"/>
      <c r="C17" s="238">
        <v>358932</v>
      </c>
      <c r="D17" s="534"/>
      <c r="E17" s="535">
        <v>361576</v>
      </c>
      <c r="F17" s="536"/>
      <c r="G17" s="537">
        <v>321380</v>
      </c>
      <c r="H17" s="538"/>
      <c r="I17" s="539">
        <v>345370</v>
      </c>
      <c r="J17" s="540">
        <v>40.1</v>
      </c>
      <c r="K17" s="540">
        <v>39</v>
      </c>
      <c r="L17" s="47">
        <v>39.1</v>
      </c>
      <c r="M17" s="541">
        <v>19561</v>
      </c>
      <c r="N17" s="533">
        <v>2712</v>
      </c>
      <c r="O17" s="197">
        <v>1876</v>
      </c>
      <c r="P17" s="197">
        <v>836</v>
      </c>
      <c r="Q17" s="197">
        <v>20234</v>
      </c>
      <c r="R17" s="197">
        <v>7055</v>
      </c>
      <c r="S17" s="197">
        <v>13179</v>
      </c>
      <c r="T17" s="191">
        <v>4723</v>
      </c>
      <c r="U17" s="197">
        <v>1553</v>
      </c>
      <c r="V17" s="48">
        <v>102.21</v>
      </c>
      <c r="W17" s="47">
        <v>102</v>
      </c>
      <c r="X17" s="47">
        <v>102.2</v>
      </c>
      <c r="Y17" s="47">
        <v>102.3</v>
      </c>
      <c r="Z17" s="46">
        <v>105</v>
      </c>
      <c r="AA17" s="533">
        <v>1357</v>
      </c>
      <c r="AB17" s="542">
        <v>10356</v>
      </c>
      <c r="AC17" s="191">
        <v>11454</v>
      </c>
      <c r="AD17" s="197">
        <v>72174</v>
      </c>
      <c r="AE17" s="191">
        <v>3103</v>
      </c>
      <c r="AF17" s="197">
        <v>6392</v>
      </c>
      <c r="AG17" s="200">
        <v>61.3</v>
      </c>
      <c r="AH17" s="543">
        <v>1.55</v>
      </c>
      <c r="AI17" s="195">
        <v>22206</v>
      </c>
      <c r="AJ17" s="202">
        <v>10.8</v>
      </c>
      <c r="AK17" s="192">
        <v>8005</v>
      </c>
      <c r="AL17" s="192">
        <v>3583</v>
      </c>
      <c r="AM17" s="238">
        <v>4522</v>
      </c>
      <c r="AN17" s="203">
        <v>20.2</v>
      </c>
      <c r="AO17" s="47">
        <v>20.2</v>
      </c>
      <c r="AP17" s="48">
        <v>90.9</v>
      </c>
      <c r="AQ17" s="47">
        <v>90.4</v>
      </c>
      <c r="AR17" s="47">
        <v>96.8</v>
      </c>
      <c r="AS17" s="47">
        <v>97.9</v>
      </c>
      <c r="AT17" s="47">
        <v>97</v>
      </c>
      <c r="AU17" s="47">
        <v>104</v>
      </c>
      <c r="AV17" s="46">
        <v>115.6</v>
      </c>
      <c r="AW17" s="533">
        <v>6576</v>
      </c>
      <c r="AX17" s="197">
        <v>6735</v>
      </c>
      <c r="AY17" s="197">
        <v>-159</v>
      </c>
      <c r="AZ17" s="197">
        <v>128702</v>
      </c>
      <c r="BA17" s="197">
        <v>3653</v>
      </c>
      <c r="BB17" s="197">
        <v>3251</v>
      </c>
      <c r="BC17" s="200">
        <v>78.400000000000006</v>
      </c>
      <c r="BD17" s="191">
        <v>7029</v>
      </c>
      <c r="BE17" s="542">
        <v>2464</v>
      </c>
      <c r="BF17" s="238">
        <v>2526</v>
      </c>
      <c r="BG17" s="197">
        <v>1712</v>
      </c>
      <c r="BH17" s="191">
        <v>12128</v>
      </c>
      <c r="BI17" s="208">
        <v>17</v>
      </c>
      <c r="BJ17" s="209">
        <v>108.8</v>
      </c>
      <c r="BK17" s="47">
        <v>101.6</v>
      </c>
      <c r="BL17" s="545">
        <v>2065084</v>
      </c>
      <c r="BM17" s="206">
        <v>-35</v>
      </c>
      <c r="BN17" s="207">
        <v>-31</v>
      </c>
      <c r="BO17" s="207">
        <v>-23</v>
      </c>
      <c r="BP17" s="48">
        <v>-3.5</v>
      </c>
      <c r="BQ17" s="47">
        <v>-15.7</v>
      </c>
      <c r="BR17" s="191">
        <v>149</v>
      </c>
      <c r="BS17" s="197">
        <v>32165</v>
      </c>
      <c r="BT17" s="197">
        <v>1</v>
      </c>
      <c r="BU17" s="542">
        <v>112</v>
      </c>
      <c r="BV17" s="546">
        <v>704</v>
      </c>
      <c r="BW17" s="162">
        <v>156864</v>
      </c>
      <c r="BX17" s="195">
        <v>16</v>
      </c>
    </row>
    <row r="18" spans="1:76" s="547" customFormat="1" ht="20.399999999999999" customHeight="1" x14ac:dyDescent="0.15">
      <c r="A18" s="239">
        <v>43831</v>
      </c>
      <c r="B18" s="548"/>
      <c r="C18" s="233">
        <v>319486</v>
      </c>
      <c r="D18" s="563"/>
      <c r="E18" s="550">
        <v>346351</v>
      </c>
      <c r="F18" s="156"/>
      <c r="G18" s="551">
        <v>287173</v>
      </c>
      <c r="H18" s="564"/>
      <c r="I18" s="553">
        <v>312473</v>
      </c>
      <c r="J18" s="554">
        <v>40.4</v>
      </c>
      <c r="K18" s="554">
        <v>39.200000000000003</v>
      </c>
      <c r="L18" s="51">
        <v>39.1</v>
      </c>
      <c r="M18" s="565">
        <v>18007</v>
      </c>
      <c r="N18" s="233">
        <v>2060</v>
      </c>
      <c r="O18" s="215">
        <v>1384</v>
      </c>
      <c r="P18" s="215">
        <v>675</v>
      </c>
      <c r="Q18" s="215">
        <v>16065</v>
      </c>
      <c r="R18" s="215">
        <v>5212</v>
      </c>
      <c r="S18" s="215">
        <v>10853</v>
      </c>
      <c r="T18" s="181">
        <v>4314</v>
      </c>
      <c r="U18" s="162">
        <v>1413</v>
      </c>
      <c r="V18" s="42">
        <v>101.9</v>
      </c>
      <c r="W18" s="44">
        <v>101.7</v>
      </c>
      <c r="X18" s="44">
        <v>102</v>
      </c>
      <c r="Y18" s="51">
        <v>102.3</v>
      </c>
      <c r="Z18" s="40">
        <v>104.7</v>
      </c>
      <c r="AA18" s="548">
        <v>860</v>
      </c>
      <c r="AB18" s="557">
        <v>7988</v>
      </c>
      <c r="AC18" s="181">
        <v>10173</v>
      </c>
      <c r="AD18" s="162">
        <v>60341</v>
      </c>
      <c r="AE18" s="181">
        <v>902</v>
      </c>
      <c r="AF18" s="162">
        <v>1237</v>
      </c>
      <c r="AG18" s="167">
        <v>63.2</v>
      </c>
      <c r="AH18" s="558">
        <v>1.53</v>
      </c>
      <c r="AI18" s="160">
        <v>22448</v>
      </c>
      <c r="AJ18" s="168"/>
      <c r="AK18" s="161">
        <v>8320</v>
      </c>
      <c r="AL18" s="161">
        <v>3685</v>
      </c>
      <c r="AM18" s="233">
        <v>4623</v>
      </c>
      <c r="AN18" s="169"/>
      <c r="AO18" s="44"/>
      <c r="AP18" s="42">
        <v>90.8</v>
      </c>
      <c r="AQ18" s="44">
        <v>93.3</v>
      </c>
      <c r="AR18" s="44">
        <v>98.9</v>
      </c>
      <c r="AS18" s="44">
        <v>99.1</v>
      </c>
      <c r="AT18" s="44">
        <v>98.1</v>
      </c>
      <c r="AU18" s="44">
        <v>105.9</v>
      </c>
      <c r="AV18" s="243">
        <v>116</v>
      </c>
      <c r="AW18" s="548">
        <v>5432</v>
      </c>
      <c r="AX18" s="215">
        <v>6744</v>
      </c>
      <c r="AY18" s="215">
        <v>-1312</v>
      </c>
      <c r="AZ18" s="215"/>
      <c r="BA18" s="215"/>
      <c r="BB18" s="215"/>
      <c r="BC18" s="566">
        <v>71.5</v>
      </c>
      <c r="BD18" s="567">
        <v>6079</v>
      </c>
      <c r="BE18" s="568">
        <v>2373</v>
      </c>
      <c r="BF18" s="569">
        <v>2661</v>
      </c>
      <c r="BG18" s="162">
        <v>1381</v>
      </c>
      <c r="BH18" s="559"/>
      <c r="BI18" s="570"/>
      <c r="BJ18" s="187">
        <v>110</v>
      </c>
      <c r="BK18" s="51">
        <v>101.6</v>
      </c>
      <c r="BL18" s="561">
        <v>2049026</v>
      </c>
      <c r="BM18" s="172">
        <v>-32</v>
      </c>
      <c r="BN18" s="173">
        <v>-35</v>
      </c>
      <c r="BO18" s="173">
        <v>-24</v>
      </c>
      <c r="BP18" s="42"/>
      <c r="BQ18" s="51"/>
      <c r="BR18" s="181">
        <v>116</v>
      </c>
      <c r="BS18" s="215">
        <v>9860</v>
      </c>
      <c r="BT18" s="215">
        <v>0</v>
      </c>
      <c r="BU18" s="571">
        <v>96</v>
      </c>
      <c r="BV18" s="572">
        <v>773</v>
      </c>
      <c r="BW18" s="215">
        <v>124734</v>
      </c>
      <c r="BX18" s="214">
        <v>16</v>
      </c>
    </row>
    <row r="19" spans="1:76" s="547" customFormat="1" ht="20.399999999999999" customHeight="1" x14ac:dyDescent="0.15">
      <c r="A19" s="234">
        <v>43862</v>
      </c>
      <c r="B19" s="548"/>
      <c r="C19" s="233">
        <v>307747</v>
      </c>
      <c r="D19" s="563"/>
      <c r="E19" s="550">
        <v>327464</v>
      </c>
      <c r="F19" s="156"/>
      <c r="G19" s="551">
        <v>271735</v>
      </c>
      <c r="H19" s="552"/>
      <c r="I19" s="553">
        <v>303166</v>
      </c>
      <c r="J19" s="555">
        <v>38.700000000000003</v>
      </c>
      <c r="K19" s="555">
        <v>38.200000000000003</v>
      </c>
      <c r="L19" s="51">
        <v>38.4</v>
      </c>
      <c r="M19" s="556">
        <v>21490</v>
      </c>
      <c r="N19" s="233">
        <v>1760</v>
      </c>
      <c r="O19" s="162">
        <v>1088</v>
      </c>
      <c r="P19" s="162">
        <v>672</v>
      </c>
      <c r="Q19" s="162">
        <v>14390</v>
      </c>
      <c r="R19" s="162">
        <v>4061</v>
      </c>
      <c r="S19" s="162">
        <v>10329</v>
      </c>
      <c r="T19" s="162">
        <v>4163</v>
      </c>
      <c r="U19" s="162">
        <v>1374</v>
      </c>
      <c r="V19" s="42">
        <v>101.8</v>
      </c>
      <c r="W19" s="51">
        <v>101.7</v>
      </c>
      <c r="X19" s="51">
        <v>101.9</v>
      </c>
      <c r="Y19" s="51">
        <v>101.9</v>
      </c>
      <c r="Z19" s="40">
        <v>104.6</v>
      </c>
      <c r="AA19" s="548">
        <v>878</v>
      </c>
      <c r="AB19" s="557">
        <v>9030</v>
      </c>
      <c r="AC19" s="181">
        <v>9442</v>
      </c>
      <c r="AD19" s="162">
        <v>63105</v>
      </c>
      <c r="AE19" s="181">
        <v>885</v>
      </c>
      <c r="AF19" s="162">
        <v>1488</v>
      </c>
      <c r="AG19" s="167">
        <v>59.3</v>
      </c>
      <c r="AH19" s="558">
        <v>1.49</v>
      </c>
      <c r="AI19" s="160">
        <v>22548</v>
      </c>
      <c r="AJ19" s="168" t="s">
        <v>137</v>
      </c>
      <c r="AK19" s="161">
        <v>8461</v>
      </c>
      <c r="AL19" s="161">
        <v>3623</v>
      </c>
      <c r="AM19" s="233">
        <v>4790</v>
      </c>
      <c r="AN19" s="162" t="s">
        <v>137</v>
      </c>
      <c r="AO19" s="161" t="s">
        <v>138</v>
      </c>
      <c r="AP19" s="42">
        <v>91.8</v>
      </c>
      <c r="AQ19" s="51">
        <v>96</v>
      </c>
      <c r="AR19" s="51">
        <v>92.9</v>
      </c>
      <c r="AS19" s="51">
        <v>98.7</v>
      </c>
      <c r="AT19" s="51">
        <v>98.5</v>
      </c>
      <c r="AU19" s="51">
        <v>104.4</v>
      </c>
      <c r="AV19" s="40">
        <v>113.9</v>
      </c>
      <c r="AW19" s="548">
        <v>6320</v>
      </c>
      <c r="AX19" s="162">
        <v>5207</v>
      </c>
      <c r="AY19" s="162">
        <v>1113</v>
      </c>
      <c r="AZ19" s="161" t="s">
        <v>137</v>
      </c>
      <c r="BA19" s="161" t="s">
        <v>137</v>
      </c>
      <c r="BB19" s="161" t="s">
        <v>137</v>
      </c>
      <c r="BC19" s="566">
        <v>62.7</v>
      </c>
      <c r="BD19" s="567">
        <v>4566</v>
      </c>
      <c r="BE19" s="568">
        <v>1206</v>
      </c>
      <c r="BF19" s="569">
        <v>1085</v>
      </c>
      <c r="BG19" s="162">
        <v>1317</v>
      </c>
      <c r="BH19" s="162" t="s">
        <v>137</v>
      </c>
      <c r="BI19" s="227" t="s">
        <v>137</v>
      </c>
      <c r="BJ19" s="187">
        <v>109.2</v>
      </c>
      <c r="BK19" s="51">
        <v>101.4</v>
      </c>
      <c r="BL19" s="561">
        <v>2052456</v>
      </c>
      <c r="BM19" s="172">
        <v>-41</v>
      </c>
      <c r="BN19" s="173">
        <v>-40</v>
      </c>
      <c r="BO19" s="173">
        <v>-54</v>
      </c>
      <c r="BP19" s="161" t="s">
        <v>137</v>
      </c>
      <c r="BQ19" s="161" t="s">
        <v>137</v>
      </c>
      <c r="BR19" s="181">
        <v>128</v>
      </c>
      <c r="BS19" s="162">
        <v>21831</v>
      </c>
      <c r="BT19" s="162">
        <v>10</v>
      </c>
      <c r="BU19" s="557">
        <v>108</v>
      </c>
      <c r="BV19" s="562">
        <v>651</v>
      </c>
      <c r="BW19" s="162">
        <v>71283</v>
      </c>
      <c r="BX19" s="160">
        <v>14</v>
      </c>
    </row>
    <row r="20" spans="1:76" s="547" customFormat="1" ht="20.399999999999999" customHeight="1" x14ac:dyDescent="0.15">
      <c r="A20" s="234">
        <v>43891</v>
      </c>
      <c r="B20" s="533"/>
      <c r="C20" s="238">
        <v>317395</v>
      </c>
      <c r="D20" s="534"/>
      <c r="E20" s="535">
        <v>332215</v>
      </c>
      <c r="F20" s="536"/>
      <c r="G20" s="537">
        <v>292214</v>
      </c>
      <c r="H20" s="538"/>
      <c r="I20" s="539">
        <v>322461</v>
      </c>
      <c r="J20" s="540">
        <v>30.5</v>
      </c>
      <c r="K20" s="540">
        <v>31.1</v>
      </c>
      <c r="L20" s="47">
        <v>31</v>
      </c>
      <c r="M20" s="541">
        <v>30304</v>
      </c>
      <c r="N20" s="533">
        <v>1800</v>
      </c>
      <c r="O20" s="197">
        <v>1002</v>
      </c>
      <c r="P20" s="197">
        <v>798</v>
      </c>
      <c r="Q20" s="197">
        <v>16246</v>
      </c>
      <c r="R20" s="197">
        <v>3788</v>
      </c>
      <c r="S20" s="197">
        <v>12458</v>
      </c>
      <c r="T20" s="191">
        <v>4300</v>
      </c>
      <c r="U20" s="197">
        <v>1408</v>
      </c>
      <c r="V20" s="48">
        <v>101.8</v>
      </c>
      <c r="W20" s="47">
        <v>101.7</v>
      </c>
      <c r="X20" s="47">
        <v>101.9</v>
      </c>
      <c r="Y20" s="47">
        <v>101.1</v>
      </c>
      <c r="Z20" s="46">
        <v>104.6</v>
      </c>
      <c r="AA20" s="533">
        <v>1365</v>
      </c>
      <c r="AB20" s="542">
        <v>9837</v>
      </c>
      <c r="AC20" s="191">
        <v>12358</v>
      </c>
      <c r="AD20" s="197">
        <v>70729</v>
      </c>
      <c r="AE20" s="191">
        <v>1220</v>
      </c>
      <c r="AF20" s="197">
        <v>2142</v>
      </c>
      <c r="AG20" s="200">
        <v>70</v>
      </c>
      <c r="AH20" s="543">
        <v>1.5</v>
      </c>
      <c r="AI20" s="195">
        <v>22594</v>
      </c>
      <c r="AJ20" s="202">
        <v>11.2</v>
      </c>
      <c r="AK20" s="192">
        <v>8459</v>
      </c>
      <c r="AL20" s="192">
        <v>3389</v>
      </c>
      <c r="AM20" s="238">
        <v>5080</v>
      </c>
      <c r="AN20" s="203">
        <v>20</v>
      </c>
      <c r="AO20" s="47">
        <v>19.399999999999999</v>
      </c>
      <c r="AP20" s="48">
        <v>85.8</v>
      </c>
      <c r="AQ20" s="47">
        <v>87</v>
      </c>
      <c r="AR20" s="47">
        <v>91</v>
      </c>
      <c r="AS20" s="47">
        <v>96.2</v>
      </c>
      <c r="AT20" s="47">
        <v>93.8</v>
      </c>
      <c r="AU20" s="47">
        <v>105.1</v>
      </c>
      <c r="AV20" s="46">
        <v>121.4</v>
      </c>
      <c r="AW20" s="196">
        <v>6357</v>
      </c>
      <c r="AX20" s="197">
        <v>6350</v>
      </c>
      <c r="AY20" s="197">
        <v>7</v>
      </c>
      <c r="AZ20" s="197">
        <v>111404</v>
      </c>
      <c r="BA20" s="197">
        <v>2233</v>
      </c>
      <c r="BB20" s="197">
        <v>1787</v>
      </c>
      <c r="BC20" s="573">
        <v>30.6</v>
      </c>
      <c r="BD20" s="574">
        <v>2312</v>
      </c>
      <c r="BE20" s="575">
        <v>315</v>
      </c>
      <c r="BF20" s="576">
        <v>194</v>
      </c>
      <c r="BG20" s="197">
        <v>273</v>
      </c>
      <c r="BH20" s="191">
        <v>7071</v>
      </c>
      <c r="BI20" s="208">
        <v>18.399999999999999</v>
      </c>
      <c r="BJ20" s="209">
        <v>104.1</v>
      </c>
      <c r="BK20" s="47">
        <v>97.4</v>
      </c>
      <c r="BL20" s="545">
        <v>2084184</v>
      </c>
      <c r="BM20" s="206">
        <v>-57</v>
      </c>
      <c r="BN20" s="207">
        <v>-53</v>
      </c>
      <c r="BO20" s="207">
        <v>-64</v>
      </c>
      <c r="BP20" s="48">
        <v>-22.5</v>
      </c>
      <c r="BQ20" s="47">
        <v>-31.1</v>
      </c>
      <c r="BR20" s="191">
        <v>146</v>
      </c>
      <c r="BS20" s="197">
        <v>30777</v>
      </c>
      <c r="BT20" s="197">
        <v>7</v>
      </c>
      <c r="BU20" s="542">
        <v>130</v>
      </c>
      <c r="BV20" s="546">
        <v>740</v>
      </c>
      <c r="BW20" s="197">
        <v>105949</v>
      </c>
      <c r="BX20" s="195">
        <v>18</v>
      </c>
    </row>
    <row r="21" spans="1:76" s="547" customFormat="1" ht="20.399999999999999" customHeight="1" x14ac:dyDescent="0.15">
      <c r="A21" s="232">
        <v>43922</v>
      </c>
      <c r="B21" s="548"/>
      <c r="C21" s="233">
        <v>298410</v>
      </c>
      <c r="D21" s="549"/>
      <c r="E21" s="550">
        <v>329344</v>
      </c>
      <c r="F21" s="156"/>
      <c r="G21" s="551">
        <v>267922</v>
      </c>
      <c r="H21" s="564"/>
      <c r="I21" s="553">
        <v>303621</v>
      </c>
      <c r="J21" s="554">
        <v>21.2</v>
      </c>
      <c r="K21" s="554">
        <v>21.3</v>
      </c>
      <c r="L21" s="44">
        <v>21.3</v>
      </c>
      <c r="M21" s="565">
        <v>11192</v>
      </c>
      <c r="N21" s="233">
        <v>1103</v>
      </c>
      <c r="O21" s="215">
        <v>330</v>
      </c>
      <c r="P21" s="215">
        <v>773</v>
      </c>
      <c r="Q21" s="215">
        <v>13415</v>
      </c>
      <c r="R21" s="215">
        <v>1397</v>
      </c>
      <c r="S21" s="215">
        <v>12018</v>
      </c>
      <c r="T21" s="181">
        <v>3979</v>
      </c>
      <c r="U21" s="162">
        <v>1243</v>
      </c>
      <c r="V21" s="42">
        <v>102</v>
      </c>
      <c r="W21" s="44">
        <v>101.7</v>
      </c>
      <c r="X21" s="44">
        <v>101.6</v>
      </c>
      <c r="Y21" s="51">
        <v>99.4</v>
      </c>
      <c r="Z21" s="40">
        <v>103.9</v>
      </c>
      <c r="AA21" s="548">
        <v>1038</v>
      </c>
      <c r="AB21" s="571">
        <v>10093</v>
      </c>
      <c r="AC21" s="181">
        <v>11617</v>
      </c>
      <c r="AD21" s="215">
        <v>69568</v>
      </c>
      <c r="AE21" s="181">
        <v>465</v>
      </c>
      <c r="AF21" s="162">
        <v>686</v>
      </c>
      <c r="AG21" s="167">
        <v>78.900000000000006</v>
      </c>
      <c r="AH21" s="558">
        <v>1.56</v>
      </c>
      <c r="AI21" s="160">
        <v>22820</v>
      </c>
      <c r="AJ21" s="168"/>
      <c r="AK21" s="161">
        <v>7597</v>
      </c>
      <c r="AL21" s="161">
        <v>3333</v>
      </c>
      <c r="AM21" s="233">
        <v>4189</v>
      </c>
      <c r="AN21" s="169"/>
      <c r="AO21" s="44"/>
      <c r="AP21" s="42">
        <v>78.2</v>
      </c>
      <c r="AQ21" s="51">
        <v>78.7</v>
      </c>
      <c r="AR21" s="51">
        <v>95.4</v>
      </c>
      <c r="AS21" s="44">
        <v>86.3</v>
      </c>
      <c r="AT21" s="51">
        <v>84.1</v>
      </c>
      <c r="AU21" s="44">
        <v>105.1</v>
      </c>
      <c r="AV21" s="40">
        <v>137.6</v>
      </c>
      <c r="AW21" s="548">
        <v>5205</v>
      </c>
      <c r="AX21" s="215">
        <v>6142</v>
      </c>
      <c r="AY21" s="215">
        <v>-937</v>
      </c>
      <c r="AZ21" s="215"/>
      <c r="BA21" s="215"/>
      <c r="BB21" s="215"/>
      <c r="BC21" s="566">
        <v>15.1</v>
      </c>
      <c r="BD21" s="567">
        <v>1031</v>
      </c>
      <c r="BE21" s="568">
        <v>55</v>
      </c>
      <c r="BF21" s="569">
        <v>3</v>
      </c>
      <c r="BG21" s="162">
        <v>4</v>
      </c>
      <c r="BH21" s="559"/>
      <c r="BI21" s="560"/>
      <c r="BJ21" s="187">
        <v>93.3</v>
      </c>
      <c r="BK21" s="44">
        <v>89</v>
      </c>
      <c r="BL21" s="561">
        <v>2092414</v>
      </c>
      <c r="BM21" s="172">
        <v>-72</v>
      </c>
      <c r="BN21" s="226">
        <v>-63</v>
      </c>
      <c r="BO21" s="226">
        <v>-73</v>
      </c>
      <c r="BP21" s="42"/>
      <c r="BQ21" s="51"/>
      <c r="BR21" s="181">
        <v>108</v>
      </c>
      <c r="BS21" s="215">
        <v>37570</v>
      </c>
      <c r="BT21" s="215">
        <v>8</v>
      </c>
      <c r="BU21" s="571">
        <v>87</v>
      </c>
      <c r="BV21" s="572">
        <v>743</v>
      </c>
      <c r="BW21" s="215">
        <v>144990</v>
      </c>
      <c r="BX21" s="214">
        <v>26</v>
      </c>
    </row>
    <row r="22" spans="1:76" s="547" customFormat="1" ht="20.399999999999999" customHeight="1" x14ac:dyDescent="0.15">
      <c r="A22" s="234">
        <v>43952</v>
      </c>
      <c r="B22" s="548"/>
      <c r="C22" s="233">
        <v>272875</v>
      </c>
      <c r="D22" s="563"/>
      <c r="E22" s="550">
        <v>301232</v>
      </c>
      <c r="F22" s="156"/>
      <c r="G22" s="551">
        <v>252017</v>
      </c>
      <c r="H22" s="552"/>
      <c r="I22" s="553">
        <v>280883</v>
      </c>
      <c r="J22" s="555">
        <v>23.9</v>
      </c>
      <c r="K22" s="555">
        <v>24.1</v>
      </c>
      <c r="L22" s="51">
        <v>24.1</v>
      </c>
      <c r="M22" s="556">
        <v>11028</v>
      </c>
      <c r="N22" s="233">
        <v>1188</v>
      </c>
      <c r="O22" s="162">
        <v>381</v>
      </c>
      <c r="P22" s="162">
        <v>807</v>
      </c>
      <c r="Q22" s="162">
        <v>14543</v>
      </c>
      <c r="R22" s="162">
        <v>1744</v>
      </c>
      <c r="S22" s="162">
        <v>12799</v>
      </c>
      <c r="T22" s="181">
        <v>4132</v>
      </c>
      <c r="U22" s="162">
        <v>1271</v>
      </c>
      <c r="V22" s="42">
        <v>102</v>
      </c>
      <c r="W22" s="51">
        <v>101.8</v>
      </c>
      <c r="X22" s="51">
        <v>101.6</v>
      </c>
      <c r="Y22" s="51">
        <v>99</v>
      </c>
      <c r="Z22" s="40">
        <v>103.3</v>
      </c>
      <c r="AA22" s="548">
        <v>852</v>
      </c>
      <c r="AB22" s="557">
        <v>9528</v>
      </c>
      <c r="AC22" s="181">
        <v>10300</v>
      </c>
      <c r="AD22" s="162">
        <v>63839</v>
      </c>
      <c r="AE22" s="181">
        <v>270</v>
      </c>
      <c r="AF22" s="162">
        <v>393</v>
      </c>
      <c r="AG22" s="167">
        <v>72.3</v>
      </c>
      <c r="AH22" s="558">
        <v>1.64</v>
      </c>
      <c r="AI22" s="160">
        <v>22836</v>
      </c>
      <c r="AJ22" s="168" t="s">
        <v>138</v>
      </c>
      <c r="AK22" s="161">
        <v>7700</v>
      </c>
      <c r="AL22" s="161">
        <v>2889</v>
      </c>
      <c r="AM22" s="233">
        <v>4721</v>
      </c>
      <c r="AN22" s="162" t="s">
        <v>138</v>
      </c>
      <c r="AO22" s="161" t="s">
        <v>135</v>
      </c>
      <c r="AP22" s="42">
        <v>72.400000000000006</v>
      </c>
      <c r="AQ22" s="51">
        <v>70.8</v>
      </c>
      <c r="AR22" s="51">
        <v>93</v>
      </c>
      <c r="AS22" s="51">
        <v>77.2</v>
      </c>
      <c r="AT22" s="51">
        <v>75.900000000000006</v>
      </c>
      <c r="AU22" s="51">
        <v>102.6</v>
      </c>
      <c r="AV22" s="40">
        <v>150.5</v>
      </c>
      <c r="AW22" s="548">
        <v>4186</v>
      </c>
      <c r="AX22" s="162">
        <v>5042</v>
      </c>
      <c r="AY22" s="162">
        <v>-857</v>
      </c>
      <c r="AZ22" s="161" t="s">
        <v>138</v>
      </c>
      <c r="BA22" s="161" t="s">
        <v>138</v>
      </c>
      <c r="BB22" s="161" t="s">
        <v>138</v>
      </c>
      <c r="BC22" s="566">
        <v>12</v>
      </c>
      <c r="BD22" s="567">
        <v>835</v>
      </c>
      <c r="BE22" s="568">
        <v>27</v>
      </c>
      <c r="BF22" s="569">
        <v>2</v>
      </c>
      <c r="BG22" s="162">
        <v>6</v>
      </c>
      <c r="BH22" s="162" t="s">
        <v>138</v>
      </c>
      <c r="BI22" s="227" t="s">
        <v>138</v>
      </c>
      <c r="BJ22" s="187">
        <v>91.6</v>
      </c>
      <c r="BK22" s="51">
        <v>86.7</v>
      </c>
      <c r="BL22" s="561">
        <v>2126073</v>
      </c>
      <c r="BM22" s="172">
        <v>-69</v>
      </c>
      <c r="BN22" s="173">
        <v>-68</v>
      </c>
      <c r="BO22" s="173">
        <v>-51</v>
      </c>
      <c r="BP22" s="161" t="s">
        <v>138</v>
      </c>
      <c r="BQ22" s="161" t="s">
        <v>138</v>
      </c>
      <c r="BR22" s="181">
        <v>40</v>
      </c>
      <c r="BS22" s="162">
        <v>20087</v>
      </c>
      <c r="BT22" s="162">
        <v>2</v>
      </c>
      <c r="BU22" s="557">
        <v>35</v>
      </c>
      <c r="BV22" s="562">
        <v>314</v>
      </c>
      <c r="BW22" s="162">
        <v>81336</v>
      </c>
      <c r="BX22" s="160">
        <v>13</v>
      </c>
    </row>
    <row r="23" spans="1:76" s="547" customFormat="1" ht="20.399999999999999" customHeight="1" x14ac:dyDescent="0.15">
      <c r="A23" s="234">
        <v>43983</v>
      </c>
      <c r="B23" s="533"/>
      <c r="C23" s="238">
        <v>307353</v>
      </c>
      <c r="D23" s="534"/>
      <c r="E23" s="535">
        <v>327538</v>
      </c>
      <c r="F23" s="536"/>
      <c r="G23" s="537">
        <v>273699</v>
      </c>
      <c r="H23" s="538"/>
      <c r="I23" s="539">
        <v>298367</v>
      </c>
      <c r="J23" s="540">
        <v>28</v>
      </c>
      <c r="K23" s="540">
        <v>28.5</v>
      </c>
      <c r="L23" s="47">
        <v>28.3</v>
      </c>
      <c r="M23" s="541">
        <v>16051</v>
      </c>
      <c r="N23" s="196">
        <v>1892</v>
      </c>
      <c r="O23" s="197">
        <v>1126</v>
      </c>
      <c r="P23" s="197">
        <v>766</v>
      </c>
      <c r="Q23" s="197">
        <v>16789</v>
      </c>
      <c r="R23" s="197">
        <v>4257</v>
      </c>
      <c r="S23" s="197">
        <v>12532</v>
      </c>
      <c r="T23" s="191">
        <v>4275</v>
      </c>
      <c r="U23" s="197">
        <v>1357</v>
      </c>
      <c r="V23" s="48">
        <v>101.9</v>
      </c>
      <c r="W23" s="47">
        <v>101.6</v>
      </c>
      <c r="X23" s="47">
        <v>101.6</v>
      </c>
      <c r="Y23" s="47">
        <v>99.6</v>
      </c>
      <c r="Z23" s="46">
        <v>103.6</v>
      </c>
      <c r="AA23" s="533">
        <v>1042</v>
      </c>
      <c r="AB23" s="542">
        <v>9925</v>
      </c>
      <c r="AC23" s="191">
        <v>11562</v>
      </c>
      <c r="AD23" s="197">
        <v>71101</v>
      </c>
      <c r="AE23" s="191">
        <v>864</v>
      </c>
      <c r="AF23" s="197">
        <v>1543</v>
      </c>
      <c r="AG23" s="200">
        <v>73.2</v>
      </c>
      <c r="AH23" s="543">
        <v>1.97</v>
      </c>
      <c r="AI23" s="195">
        <v>22880</v>
      </c>
      <c r="AJ23" s="202">
        <v>10.4</v>
      </c>
      <c r="AK23" s="192">
        <v>7309</v>
      </c>
      <c r="AL23" s="192">
        <v>3092</v>
      </c>
      <c r="AM23" s="238">
        <v>4347</v>
      </c>
      <c r="AN23" s="203">
        <v>19.2</v>
      </c>
      <c r="AO23" s="47">
        <v>18.100000000000001</v>
      </c>
      <c r="AP23" s="48">
        <v>72.900000000000006</v>
      </c>
      <c r="AQ23" s="47">
        <v>73</v>
      </c>
      <c r="AR23" s="47">
        <v>91</v>
      </c>
      <c r="AS23" s="47">
        <v>81</v>
      </c>
      <c r="AT23" s="47">
        <v>81.099999999999994</v>
      </c>
      <c r="AU23" s="47">
        <v>100.8</v>
      </c>
      <c r="AV23" s="46">
        <v>138.30000000000001</v>
      </c>
      <c r="AW23" s="196">
        <v>4860</v>
      </c>
      <c r="AX23" s="197">
        <v>5151</v>
      </c>
      <c r="AY23" s="197">
        <v>-291</v>
      </c>
      <c r="AZ23" s="197" t="s">
        <v>282</v>
      </c>
      <c r="BA23" s="197" t="s">
        <v>282</v>
      </c>
      <c r="BB23" s="197" t="s">
        <v>282</v>
      </c>
      <c r="BC23" s="573">
        <v>19.8</v>
      </c>
      <c r="BD23" s="574">
        <v>1413</v>
      </c>
      <c r="BE23" s="575">
        <v>37</v>
      </c>
      <c r="BF23" s="576">
        <v>3</v>
      </c>
      <c r="BG23" s="197">
        <v>11</v>
      </c>
      <c r="BH23" s="577" t="s">
        <v>283</v>
      </c>
      <c r="BI23" s="634" t="s">
        <v>282</v>
      </c>
      <c r="BJ23" s="209">
        <v>99.9</v>
      </c>
      <c r="BK23" s="47">
        <v>94.3</v>
      </c>
      <c r="BL23" s="545">
        <v>2143402</v>
      </c>
      <c r="BM23" s="206">
        <v>-62</v>
      </c>
      <c r="BN23" s="207">
        <v>-66</v>
      </c>
      <c r="BO23" s="207">
        <v>-41</v>
      </c>
      <c r="BP23" s="48">
        <v>-43.3</v>
      </c>
      <c r="BQ23" s="47">
        <v>-36.1</v>
      </c>
      <c r="BR23" s="191">
        <v>119</v>
      </c>
      <c r="BS23" s="197">
        <v>21070</v>
      </c>
      <c r="BT23" s="197">
        <v>3</v>
      </c>
      <c r="BU23" s="542">
        <v>89</v>
      </c>
      <c r="BV23" s="546">
        <v>780</v>
      </c>
      <c r="BW23" s="197">
        <v>128816</v>
      </c>
      <c r="BX23" s="195">
        <v>18</v>
      </c>
    </row>
    <row r="24" spans="1:76" s="547" customFormat="1" ht="20.399999999999999" customHeight="1" x14ac:dyDescent="0.15">
      <c r="A24" s="232">
        <v>44013</v>
      </c>
      <c r="B24" s="548"/>
      <c r="C24" s="233">
        <v>317065</v>
      </c>
      <c r="D24" s="563"/>
      <c r="E24" s="550">
        <v>330295</v>
      </c>
      <c r="F24" s="156"/>
      <c r="G24" s="551">
        <v>266897</v>
      </c>
      <c r="H24" s="564"/>
      <c r="I24" s="553">
        <v>288622</v>
      </c>
      <c r="J24" s="554">
        <v>28.7</v>
      </c>
      <c r="K24" s="554">
        <v>29.5</v>
      </c>
      <c r="L24" s="44">
        <v>29.5</v>
      </c>
      <c r="M24" s="565">
        <v>18563</v>
      </c>
      <c r="N24" s="233">
        <v>1829</v>
      </c>
      <c r="O24" s="215">
        <v>1054</v>
      </c>
      <c r="P24" s="215">
        <v>775</v>
      </c>
      <c r="Q24" s="215">
        <v>16919</v>
      </c>
      <c r="R24" s="215">
        <v>4343</v>
      </c>
      <c r="S24" s="215">
        <v>12576</v>
      </c>
      <c r="T24" s="181">
        <v>4385</v>
      </c>
      <c r="U24" s="162">
        <v>1395</v>
      </c>
      <c r="V24" s="42">
        <v>102.1</v>
      </c>
      <c r="W24" s="44">
        <v>101.8</v>
      </c>
      <c r="X24" s="51">
        <v>101.6</v>
      </c>
      <c r="Y24" s="51">
        <v>100.1</v>
      </c>
      <c r="Z24" s="40">
        <v>104</v>
      </c>
      <c r="AA24" s="548">
        <v>975</v>
      </c>
      <c r="AB24" s="557">
        <v>9702</v>
      </c>
      <c r="AC24" s="181">
        <v>10918</v>
      </c>
      <c r="AD24" s="162">
        <v>70244</v>
      </c>
      <c r="AE24" s="181">
        <v>1010</v>
      </c>
      <c r="AF24" s="215">
        <v>2083</v>
      </c>
      <c r="AG24" s="167">
        <v>62.4</v>
      </c>
      <c r="AH24" s="558">
        <v>2.77</v>
      </c>
      <c r="AI24" s="160">
        <v>23014</v>
      </c>
      <c r="AJ24" s="168"/>
      <c r="AK24" s="161">
        <v>7582</v>
      </c>
      <c r="AL24" s="161">
        <v>3184</v>
      </c>
      <c r="AM24" s="233">
        <v>4426</v>
      </c>
      <c r="AN24" s="169"/>
      <c r="AO24" s="51"/>
      <c r="AP24" s="42">
        <v>72.099999999999994</v>
      </c>
      <c r="AQ24" s="51">
        <v>72.900000000000006</v>
      </c>
      <c r="AR24" s="51">
        <v>89.4</v>
      </c>
      <c r="AS24" s="51">
        <v>86.6</v>
      </c>
      <c r="AT24" s="44">
        <v>85.4</v>
      </c>
      <c r="AU24" s="44">
        <v>99.5</v>
      </c>
      <c r="AV24" s="40">
        <v>127.8</v>
      </c>
      <c r="AW24" s="548">
        <v>5368</v>
      </c>
      <c r="AX24" s="162">
        <v>5383</v>
      </c>
      <c r="AY24" s="162">
        <v>-15</v>
      </c>
      <c r="AZ24" s="215"/>
      <c r="BA24" s="215"/>
      <c r="BB24" s="215"/>
      <c r="BC24" s="566">
        <v>20.9</v>
      </c>
      <c r="BD24" s="567">
        <v>1561</v>
      </c>
      <c r="BE24" s="568">
        <v>33</v>
      </c>
      <c r="BF24" s="569">
        <v>4</v>
      </c>
      <c r="BG24" s="215">
        <v>20</v>
      </c>
      <c r="BH24" s="559"/>
      <c r="BI24" s="560"/>
      <c r="BJ24" s="187">
        <v>100.1</v>
      </c>
      <c r="BK24" s="51">
        <v>94.6</v>
      </c>
      <c r="BL24" s="561">
        <v>2150638</v>
      </c>
      <c r="BM24" s="172">
        <v>-64</v>
      </c>
      <c r="BN24" s="173">
        <v>-69</v>
      </c>
      <c r="BO24" s="173">
        <v>-48</v>
      </c>
      <c r="BP24" s="42"/>
      <c r="BQ24" s="44"/>
      <c r="BR24" s="181">
        <v>151</v>
      </c>
      <c r="BS24" s="215">
        <v>26699</v>
      </c>
      <c r="BT24" s="215">
        <v>10</v>
      </c>
      <c r="BU24" s="557">
        <v>129</v>
      </c>
      <c r="BV24" s="572">
        <v>789</v>
      </c>
      <c r="BW24" s="215">
        <v>100821</v>
      </c>
      <c r="BX24" s="214">
        <v>24</v>
      </c>
    </row>
    <row r="25" spans="1:76" s="547" customFormat="1" ht="20.399999999999999" customHeight="1" x14ac:dyDescent="0.15">
      <c r="A25" s="234">
        <v>44044</v>
      </c>
      <c r="B25" s="548"/>
      <c r="C25" s="233">
        <v>312318</v>
      </c>
      <c r="D25" s="563"/>
      <c r="E25" s="550">
        <v>333977</v>
      </c>
      <c r="F25" s="156"/>
      <c r="G25" s="551">
        <v>276360</v>
      </c>
      <c r="H25" s="552"/>
      <c r="I25" s="553">
        <v>304458</v>
      </c>
      <c r="J25" s="555">
        <v>28.7</v>
      </c>
      <c r="K25" s="555">
        <v>29.3</v>
      </c>
      <c r="L25" s="51">
        <v>29.4</v>
      </c>
      <c r="M25" s="556">
        <v>14909</v>
      </c>
      <c r="N25" s="233">
        <v>1668</v>
      </c>
      <c r="O25" s="162">
        <v>877</v>
      </c>
      <c r="P25" s="162">
        <v>791</v>
      </c>
      <c r="Q25" s="162">
        <v>16882</v>
      </c>
      <c r="R25" s="162">
        <v>3602</v>
      </c>
      <c r="S25" s="162">
        <v>13280</v>
      </c>
      <c r="T25" s="181">
        <v>4605</v>
      </c>
      <c r="U25" s="162">
        <v>1425</v>
      </c>
      <c r="V25" s="42">
        <v>102.1</v>
      </c>
      <c r="W25" s="51">
        <v>101.4</v>
      </c>
      <c r="X25" s="51">
        <v>101.3</v>
      </c>
      <c r="Y25" s="51">
        <v>100.3</v>
      </c>
      <c r="Z25" s="40">
        <v>104</v>
      </c>
      <c r="AA25" s="548">
        <v>1001</v>
      </c>
      <c r="AB25" s="557">
        <v>9414</v>
      </c>
      <c r="AC25" s="181">
        <v>12615</v>
      </c>
      <c r="AD25" s="162">
        <v>69101</v>
      </c>
      <c r="AE25" s="181">
        <v>757</v>
      </c>
      <c r="AF25" s="162">
        <v>1669</v>
      </c>
      <c r="AG25" s="167">
        <v>68.5</v>
      </c>
      <c r="AH25" s="558">
        <v>3.07</v>
      </c>
      <c r="AI25" s="160">
        <v>22822</v>
      </c>
      <c r="AJ25" s="168" t="s">
        <v>135</v>
      </c>
      <c r="AK25" s="161">
        <v>7619</v>
      </c>
      <c r="AL25" s="161">
        <v>3183</v>
      </c>
      <c r="AM25" s="233">
        <v>4273</v>
      </c>
      <c r="AN25" s="162" t="s">
        <v>135</v>
      </c>
      <c r="AO25" s="223" t="s">
        <v>136</v>
      </c>
      <c r="AP25" s="42">
        <v>77.400000000000006</v>
      </c>
      <c r="AQ25" s="51">
        <v>75.7</v>
      </c>
      <c r="AR25" s="51">
        <v>88.3</v>
      </c>
      <c r="AS25" s="51">
        <v>88.3</v>
      </c>
      <c r="AT25" s="51">
        <v>87.4</v>
      </c>
      <c r="AU25" s="51">
        <v>98.6</v>
      </c>
      <c r="AV25" s="40">
        <v>124.7</v>
      </c>
      <c r="AW25" s="548">
        <v>5233</v>
      </c>
      <c r="AX25" s="162">
        <v>5005</v>
      </c>
      <c r="AY25" s="162">
        <v>228</v>
      </c>
      <c r="AZ25" s="161" t="s">
        <v>135</v>
      </c>
      <c r="BA25" s="161" t="s">
        <v>135</v>
      </c>
      <c r="BB25" s="161" t="s">
        <v>135</v>
      </c>
      <c r="BC25" s="566">
        <v>21.1</v>
      </c>
      <c r="BD25" s="567">
        <v>1686</v>
      </c>
      <c r="BE25" s="568">
        <v>42</v>
      </c>
      <c r="BF25" s="569">
        <v>9</v>
      </c>
      <c r="BG25" s="162">
        <v>37</v>
      </c>
      <c r="BH25" s="162" t="s">
        <v>135</v>
      </c>
      <c r="BI25" s="227" t="s">
        <v>135</v>
      </c>
      <c r="BJ25" s="187">
        <v>100.2</v>
      </c>
      <c r="BK25" s="51">
        <v>95.4</v>
      </c>
      <c r="BL25" s="561">
        <v>2154285</v>
      </c>
      <c r="BM25" s="172">
        <v>-57</v>
      </c>
      <c r="BN25" s="173">
        <v>-65</v>
      </c>
      <c r="BO25" s="173">
        <v>-45</v>
      </c>
      <c r="BP25" s="161" t="s">
        <v>135</v>
      </c>
      <c r="BQ25" s="161" t="s">
        <v>135</v>
      </c>
      <c r="BR25" s="181">
        <v>127</v>
      </c>
      <c r="BS25" s="162">
        <v>13312</v>
      </c>
      <c r="BT25" s="162">
        <v>2</v>
      </c>
      <c r="BU25" s="557">
        <v>108</v>
      </c>
      <c r="BV25" s="562">
        <v>667</v>
      </c>
      <c r="BW25" s="162">
        <v>72416</v>
      </c>
      <c r="BX25" s="160">
        <v>13</v>
      </c>
    </row>
    <row r="26" spans="1:76" s="547" customFormat="1" ht="20.399999999999999" customHeight="1" x14ac:dyDescent="0.15">
      <c r="A26" s="234">
        <v>44075</v>
      </c>
      <c r="B26" s="533"/>
      <c r="C26" s="238">
        <v>314224</v>
      </c>
      <c r="D26" s="534"/>
      <c r="E26" s="535">
        <v>352760</v>
      </c>
      <c r="F26" s="536"/>
      <c r="G26" s="537">
        <v>269863</v>
      </c>
      <c r="H26" s="538"/>
      <c r="I26" s="539">
        <v>304161</v>
      </c>
      <c r="J26" s="540">
        <v>32.1</v>
      </c>
      <c r="K26" s="540">
        <v>32.799999999999997</v>
      </c>
      <c r="L26" s="47">
        <v>32.6</v>
      </c>
      <c r="M26" s="541">
        <v>23591</v>
      </c>
      <c r="N26" s="533">
        <v>1718</v>
      </c>
      <c r="O26" s="197">
        <v>993</v>
      </c>
      <c r="P26" s="197">
        <v>725</v>
      </c>
      <c r="Q26" s="197">
        <v>15680</v>
      </c>
      <c r="R26" s="197">
        <v>3708</v>
      </c>
      <c r="S26" s="197">
        <v>11972</v>
      </c>
      <c r="T26" s="191">
        <v>4388</v>
      </c>
      <c r="U26" s="197">
        <v>1384</v>
      </c>
      <c r="V26" s="48">
        <v>101.9</v>
      </c>
      <c r="W26" s="47">
        <v>101.3</v>
      </c>
      <c r="X26" s="47">
        <v>101.3</v>
      </c>
      <c r="Y26" s="47">
        <v>100.1</v>
      </c>
      <c r="Z26" s="46">
        <v>104.2</v>
      </c>
      <c r="AA26" s="533">
        <v>1378</v>
      </c>
      <c r="AB26" s="542">
        <v>10068</v>
      </c>
      <c r="AC26" s="191">
        <v>12115</v>
      </c>
      <c r="AD26" s="197">
        <v>70186</v>
      </c>
      <c r="AE26" s="191">
        <v>1181</v>
      </c>
      <c r="AF26" s="197">
        <v>2477</v>
      </c>
      <c r="AG26" s="200">
        <v>73.400000000000006</v>
      </c>
      <c r="AH26" s="543">
        <v>3.43</v>
      </c>
      <c r="AI26" s="195">
        <v>22733</v>
      </c>
      <c r="AJ26" s="202">
        <v>10.3</v>
      </c>
      <c r="AK26" s="192">
        <v>7345</v>
      </c>
      <c r="AL26" s="192">
        <v>3237</v>
      </c>
      <c r="AM26" s="238">
        <v>4264</v>
      </c>
      <c r="AN26" s="203">
        <v>18.2</v>
      </c>
      <c r="AO26" s="47">
        <v>17</v>
      </c>
      <c r="AP26" s="48">
        <v>74.8</v>
      </c>
      <c r="AQ26" s="47">
        <v>75.7</v>
      </c>
      <c r="AR26" s="47">
        <v>95.2</v>
      </c>
      <c r="AS26" s="47">
        <v>91.6</v>
      </c>
      <c r="AT26" s="47">
        <v>90.7</v>
      </c>
      <c r="AU26" s="47">
        <v>97.6</v>
      </c>
      <c r="AV26" s="46">
        <v>119.5</v>
      </c>
      <c r="AW26" s="533">
        <v>6054</v>
      </c>
      <c r="AX26" s="197">
        <v>5386</v>
      </c>
      <c r="AY26" s="197">
        <v>667</v>
      </c>
      <c r="AZ26" s="197">
        <v>84040</v>
      </c>
      <c r="BA26" s="197">
        <v>62</v>
      </c>
      <c r="BB26" s="197">
        <v>57</v>
      </c>
      <c r="BC26" s="573">
        <v>25.2</v>
      </c>
      <c r="BD26" s="574">
        <v>1776</v>
      </c>
      <c r="BE26" s="575">
        <v>33</v>
      </c>
      <c r="BF26" s="576">
        <v>14</v>
      </c>
      <c r="BG26" s="197">
        <v>32</v>
      </c>
      <c r="BH26" s="579" t="s">
        <v>282</v>
      </c>
      <c r="BI26" s="641" t="s">
        <v>282</v>
      </c>
      <c r="BJ26" s="209">
        <v>101.8</v>
      </c>
      <c r="BK26" s="47">
        <v>97.3</v>
      </c>
      <c r="BL26" s="545">
        <v>2169239</v>
      </c>
      <c r="BM26" s="206">
        <v>-60</v>
      </c>
      <c r="BN26" s="207">
        <v>-59</v>
      </c>
      <c r="BO26" s="207">
        <v>-38</v>
      </c>
      <c r="BP26" s="48">
        <v>-37.6</v>
      </c>
      <c r="BQ26" s="47">
        <v>-28.8</v>
      </c>
      <c r="BR26" s="191">
        <v>106</v>
      </c>
      <c r="BS26" s="197">
        <v>14545</v>
      </c>
      <c r="BT26" s="197">
        <v>2</v>
      </c>
      <c r="BU26" s="542">
        <v>90</v>
      </c>
      <c r="BV26" s="546">
        <v>565</v>
      </c>
      <c r="BW26" s="197">
        <v>70740</v>
      </c>
      <c r="BX26" s="195">
        <v>11</v>
      </c>
    </row>
    <row r="27" spans="1:76" s="547" customFormat="1" ht="20.399999999999999" customHeight="1" x14ac:dyDescent="0.15">
      <c r="A27" s="232">
        <v>44105</v>
      </c>
      <c r="B27" s="548"/>
      <c r="C27" s="233">
        <v>357262</v>
      </c>
      <c r="D27" s="563"/>
      <c r="E27" s="550">
        <v>397492</v>
      </c>
      <c r="F27" s="156"/>
      <c r="G27" s="551">
        <v>283508</v>
      </c>
      <c r="H27" s="564"/>
      <c r="I27" s="553">
        <v>312334</v>
      </c>
      <c r="J27" s="554">
        <v>32.700000000000003</v>
      </c>
      <c r="K27" s="554">
        <v>33.299999999999997</v>
      </c>
      <c r="L27" s="44">
        <v>33.5</v>
      </c>
      <c r="M27" s="565">
        <v>18969</v>
      </c>
      <c r="N27" s="233">
        <v>1808</v>
      </c>
      <c r="O27" s="215">
        <v>1067</v>
      </c>
      <c r="P27" s="215">
        <v>741</v>
      </c>
      <c r="Q27" s="215">
        <v>16303</v>
      </c>
      <c r="R27" s="215">
        <v>4163</v>
      </c>
      <c r="S27" s="215">
        <v>12140</v>
      </c>
      <c r="T27" s="527">
        <v>4372</v>
      </c>
      <c r="U27" s="215">
        <v>1391</v>
      </c>
      <c r="V27" s="42">
        <v>101.9</v>
      </c>
      <c r="W27" s="51">
        <v>101.4</v>
      </c>
      <c r="X27" s="44">
        <v>101.3</v>
      </c>
      <c r="Y27" s="51">
        <v>99.9</v>
      </c>
      <c r="Z27" s="40">
        <v>104.4</v>
      </c>
      <c r="AA27" s="548">
        <v>1040</v>
      </c>
      <c r="AB27" s="557">
        <v>9613</v>
      </c>
      <c r="AC27" s="181">
        <v>10276</v>
      </c>
      <c r="AD27" s="215">
        <v>70685</v>
      </c>
      <c r="AE27" s="181">
        <v>1801</v>
      </c>
      <c r="AF27" s="162">
        <v>3358</v>
      </c>
      <c r="AG27" s="167">
        <v>70.400000000000006</v>
      </c>
      <c r="AH27" s="558">
        <v>3.93</v>
      </c>
      <c r="AI27" s="160">
        <v>22434</v>
      </c>
      <c r="AJ27" s="168"/>
      <c r="AK27" s="161">
        <v>8274</v>
      </c>
      <c r="AL27" s="161">
        <v>3487</v>
      </c>
      <c r="AM27" s="233">
        <v>4801</v>
      </c>
      <c r="AN27" s="169"/>
      <c r="AO27" s="51"/>
      <c r="AP27" s="42">
        <v>80.3</v>
      </c>
      <c r="AQ27" s="44">
        <v>82</v>
      </c>
      <c r="AR27" s="51">
        <v>90.1</v>
      </c>
      <c r="AS27" s="44">
        <v>93.5</v>
      </c>
      <c r="AT27" s="44">
        <v>92.7</v>
      </c>
      <c r="AU27" s="44">
        <v>96.6</v>
      </c>
      <c r="AV27" s="243">
        <v>115.3</v>
      </c>
      <c r="AW27" s="548">
        <v>6566</v>
      </c>
      <c r="AX27" s="215">
        <v>5708</v>
      </c>
      <c r="AY27" s="215">
        <v>858</v>
      </c>
      <c r="AZ27" s="162"/>
      <c r="BA27" s="162"/>
      <c r="BB27" s="162"/>
      <c r="BC27" s="566">
        <v>35.299999999999997</v>
      </c>
      <c r="BD27" s="567">
        <v>2670</v>
      </c>
      <c r="BE27" s="568">
        <v>47</v>
      </c>
      <c r="BF27" s="569">
        <v>27</v>
      </c>
      <c r="BG27" s="162">
        <v>31</v>
      </c>
      <c r="BH27" s="559"/>
      <c r="BI27" s="560"/>
      <c r="BJ27" s="187">
        <v>106.2</v>
      </c>
      <c r="BK27" s="44">
        <v>98.1</v>
      </c>
      <c r="BL27" s="561">
        <v>2164965</v>
      </c>
      <c r="BM27" s="172">
        <v>-51</v>
      </c>
      <c r="BN27" s="226">
        <v>-55</v>
      </c>
      <c r="BO27" s="173">
        <v>-32</v>
      </c>
      <c r="BP27" s="42"/>
      <c r="BQ27" s="51"/>
      <c r="BR27" s="181">
        <v>111</v>
      </c>
      <c r="BS27" s="215">
        <v>8169</v>
      </c>
      <c r="BT27" s="162">
        <v>0</v>
      </c>
      <c r="BU27" s="557">
        <v>85</v>
      </c>
      <c r="BV27" s="562">
        <v>624</v>
      </c>
      <c r="BW27" s="215">
        <v>78342</v>
      </c>
      <c r="BX27" s="160">
        <v>12</v>
      </c>
    </row>
    <row r="28" spans="1:76" s="547" customFormat="1" ht="20.399999999999999" customHeight="1" x14ac:dyDescent="0.15">
      <c r="A28" s="234">
        <v>44136</v>
      </c>
      <c r="B28" s="548"/>
      <c r="C28" s="233">
        <v>336732</v>
      </c>
      <c r="D28" s="563"/>
      <c r="E28" s="550">
        <v>356537</v>
      </c>
      <c r="F28" s="156"/>
      <c r="G28" s="551">
        <v>278718</v>
      </c>
      <c r="H28" s="552"/>
      <c r="I28" s="553">
        <v>305404</v>
      </c>
      <c r="J28" s="555">
        <v>33.299999999999997</v>
      </c>
      <c r="K28" s="555">
        <v>33.6</v>
      </c>
      <c r="L28" s="51">
        <v>33.5</v>
      </c>
      <c r="M28" s="556">
        <v>19351</v>
      </c>
      <c r="N28" s="233">
        <v>1990</v>
      </c>
      <c r="O28" s="162">
        <v>1253</v>
      </c>
      <c r="P28" s="162">
        <v>737</v>
      </c>
      <c r="Q28" s="162">
        <v>16781</v>
      </c>
      <c r="R28" s="162">
        <v>4628</v>
      </c>
      <c r="S28" s="162">
        <v>12153</v>
      </c>
      <c r="T28" s="181">
        <v>4248</v>
      </c>
      <c r="U28" s="162">
        <v>1327</v>
      </c>
      <c r="V28" s="42">
        <v>101.4</v>
      </c>
      <c r="W28" s="51">
        <v>101.3</v>
      </c>
      <c r="X28" s="51">
        <v>101.2</v>
      </c>
      <c r="Y28" s="51">
        <v>99.8</v>
      </c>
      <c r="Z28" s="40">
        <v>104.6</v>
      </c>
      <c r="AA28" s="548">
        <v>879</v>
      </c>
      <c r="AB28" s="557">
        <v>9371</v>
      </c>
      <c r="AC28" s="181">
        <v>10394</v>
      </c>
      <c r="AD28" s="162">
        <v>70798</v>
      </c>
      <c r="AE28" s="181">
        <v>1387</v>
      </c>
      <c r="AF28" s="162">
        <v>2790</v>
      </c>
      <c r="AG28" s="167">
        <v>58.1</v>
      </c>
      <c r="AH28" s="558">
        <v>4.33</v>
      </c>
      <c r="AI28" s="160">
        <v>22223</v>
      </c>
      <c r="AJ28" s="61" t="s">
        <v>136</v>
      </c>
      <c r="AK28" s="161">
        <v>8368</v>
      </c>
      <c r="AL28" s="161">
        <v>3432</v>
      </c>
      <c r="AM28" s="233">
        <v>4963</v>
      </c>
      <c r="AN28" s="235" t="s">
        <v>136</v>
      </c>
      <c r="AO28" s="161" t="s">
        <v>137</v>
      </c>
      <c r="AP28" s="42">
        <v>81.5</v>
      </c>
      <c r="AQ28" s="51">
        <v>82.9</v>
      </c>
      <c r="AR28" s="51">
        <v>85.2</v>
      </c>
      <c r="AS28" s="51">
        <v>94.2</v>
      </c>
      <c r="AT28" s="51">
        <v>93.5</v>
      </c>
      <c r="AU28" s="51">
        <v>95.4</v>
      </c>
      <c r="AV28" s="40">
        <v>114.2</v>
      </c>
      <c r="AW28" s="548">
        <v>6114</v>
      </c>
      <c r="AX28" s="162">
        <v>5758</v>
      </c>
      <c r="AY28" s="162">
        <v>356</v>
      </c>
      <c r="AZ28" s="223"/>
      <c r="BA28" s="223"/>
      <c r="BB28" s="223"/>
      <c r="BC28" s="566">
        <v>39.9</v>
      </c>
      <c r="BD28" s="567">
        <v>3048</v>
      </c>
      <c r="BE28" s="568">
        <v>100</v>
      </c>
      <c r="BF28" s="569">
        <v>57</v>
      </c>
      <c r="BG28" s="162">
        <v>31</v>
      </c>
      <c r="BH28" s="235" t="s">
        <v>136</v>
      </c>
      <c r="BI28" s="236" t="s">
        <v>136</v>
      </c>
      <c r="BJ28" s="187">
        <v>106.8</v>
      </c>
      <c r="BK28" s="51">
        <v>98.1</v>
      </c>
      <c r="BL28" s="561">
        <v>2160339</v>
      </c>
      <c r="BM28" s="172">
        <v>-53</v>
      </c>
      <c r="BN28" s="173">
        <v>-56</v>
      </c>
      <c r="BO28" s="173">
        <v>-36</v>
      </c>
      <c r="BP28" s="223" t="s">
        <v>136</v>
      </c>
      <c r="BQ28" s="223" t="s">
        <v>136</v>
      </c>
      <c r="BR28" s="181">
        <v>109</v>
      </c>
      <c r="BS28" s="162">
        <v>19615</v>
      </c>
      <c r="BT28" s="162">
        <v>6</v>
      </c>
      <c r="BU28" s="557">
        <v>75</v>
      </c>
      <c r="BV28" s="562">
        <v>569</v>
      </c>
      <c r="BW28" s="162">
        <v>102101</v>
      </c>
      <c r="BX28" s="160">
        <v>19</v>
      </c>
    </row>
    <row r="29" spans="1:76" s="547" customFormat="1" ht="20.399999999999999" customHeight="1" x14ac:dyDescent="0.15">
      <c r="A29" s="237">
        <v>44166</v>
      </c>
      <c r="B29" s="533"/>
      <c r="C29" s="238">
        <v>372264</v>
      </c>
      <c r="D29" s="534"/>
      <c r="E29" s="535">
        <v>386212</v>
      </c>
      <c r="F29" s="536"/>
      <c r="G29" s="537">
        <v>315007</v>
      </c>
      <c r="H29" s="538"/>
      <c r="I29" s="539">
        <v>333777</v>
      </c>
      <c r="J29" s="540">
        <v>31.8</v>
      </c>
      <c r="K29" s="540">
        <v>31.8</v>
      </c>
      <c r="L29" s="47">
        <v>32</v>
      </c>
      <c r="M29" s="541">
        <v>20147</v>
      </c>
      <c r="N29" s="533">
        <v>2475</v>
      </c>
      <c r="O29" s="197">
        <v>1575</v>
      </c>
      <c r="P29" s="197">
        <v>900</v>
      </c>
      <c r="Q29" s="197">
        <v>21036</v>
      </c>
      <c r="R29" s="197">
        <v>6034</v>
      </c>
      <c r="S29" s="197">
        <v>15002</v>
      </c>
      <c r="T29" s="191">
        <v>4509</v>
      </c>
      <c r="U29" s="197">
        <v>1420</v>
      </c>
      <c r="V29" s="48">
        <v>101</v>
      </c>
      <c r="W29" s="47">
        <v>101.1</v>
      </c>
      <c r="X29" s="47">
        <v>101.1</v>
      </c>
      <c r="Y29" s="47">
        <v>100.3</v>
      </c>
      <c r="Z29" s="46">
        <v>104.8</v>
      </c>
      <c r="AA29" s="533">
        <v>738</v>
      </c>
      <c r="AB29" s="542">
        <v>9179</v>
      </c>
      <c r="AC29" s="191">
        <v>9844</v>
      </c>
      <c r="AD29" s="197">
        <v>65643</v>
      </c>
      <c r="AE29" s="191">
        <v>3411</v>
      </c>
      <c r="AF29" s="197">
        <v>7362</v>
      </c>
      <c r="AG29" s="200">
        <v>62.6</v>
      </c>
      <c r="AH29" s="543">
        <v>4.49</v>
      </c>
      <c r="AI29" s="195">
        <v>21999</v>
      </c>
      <c r="AJ29" s="202">
        <v>10.199999999999999</v>
      </c>
      <c r="AK29" s="192">
        <v>8809</v>
      </c>
      <c r="AL29" s="192">
        <v>3785</v>
      </c>
      <c r="AM29" s="238">
        <v>5208</v>
      </c>
      <c r="AN29" s="203">
        <v>17.5</v>
      </c>
      <c r="AO29" s="47">
        <v>16.7</v>
      </c>
      <c r="AP29" s="48">
        <v>82.4</v>
      </c>
      <c r="AQ29" s="47">
        <v>82</v>
      </c>
      <c r="AR29" s="47">
        <v>84</v>
      </c>
      <c r="AS29" s="47">
        <v>94</v>
      </c>
      <c r="AT29" s="47">
        <v>92.9</v>
      </c>
      <c r="AU29" s="47">
        <v>96</v>
      </c>
      <c r="AV29" s="46">
        <v>114.3</v>
      </c>
      <c r="AW29" s="533">
        <v>6707</v>
      </c>
      <c r="AX29" s="197">
        <v>5962</v>
      </c>
      <c r="AY29" s="197">
        <v>745</v>
      </c>
      <c r="AZ29" s="197"/>
      <c r="BA29" s="197"/>
      <c r="BB29" s="197"/>
      <c r="BC29" s="573">
        <v>36.1</v>
      </c>
      <c r="BD29" s="574">
        <v>2810</v>
      </c>
      <c r="BE29" s="575">
        <v>118</v>
      </c>
      <c r="BF29" s="576">
        <v>59</v>
      </c>
      <c r="BG29" s="197">
        <v>33</v>
      </c>
      <c r="BH29" s="579" t="s">
        <v>282</v>
      </c>
      <c r="BI29" s="578" t="s">
        <v>282</v>
      </c>
      <c r="BJ29" s="209">
        <v>105.3</v>
      </c>
      <c r="BK29" s="47">
        <v>97.7</v>
      </c>
      <c r="BL29" s="545">
        <v>2184655</v>
      </c>
      <c r="BM29" s="206">
        <v>-55</v>
      </c>
      <c r="BN29" s="207">
        <v>-51</v>
      </c>
      <c r="BO29" s="207">
        <v>-36</v>
      </c>
      <c r="BP29" s="48">
        <v>-25.1</v>
      </c>
      <c r="BQ29" s="47">
        <v>-23.4</v>
      </c>
      <c r="BR29" s="191">
        <v>131</v>
      </c>
      <c r="BS29" s="197">
        <v>15704</v>
      </c>
      <c r="BT29" s="197">
        <v>3</v>
      </c>
      <c r="BU29" s="542">
        <v>102</v>
      </c>
      <c r="BV29" s="546">
        <v>558</v>
      </c>
      <c r="BW29" s="197">
        <v>138518</v>
      </c>
      <c r="BX29" s="195">
        <v>14</v>
      </c>
    </row>
    <row r="30" spans="1:76" s="547" customFormat="1" ht="20.399999999999999" customHeight="1" x14ac:dyDescent="0.15">
      <c r="A30" s="239">
        <v>44197</v>
      </c>
      <c r="B30" s="548"/>
      <c r="C30" s="233">
        <v>295796</v>
      </c>
      <c r="D30" s="563"/>
      <c r="E30" s="550">
        <v>331469</v>
      </c>
      <c r="F30" s="580"/>
      <c r="G30" s="551">
        <v>267760</v>
      </c>
      <c r="H30" s="552"/>
      <c r="I30" s="553">
        <v>297629</v>
      </c>
      <c r="J30" s="554">
        <v>29.6</v>
      </c>
      <c r="K30" s="554">
        <v>30</v>
      </c>
      <c r="L30" s="44">
        <v>29.9</v>
      </c>
      <c r="M30" s="565">
        <v>17713</v>
      </c>
      <c r="N30" s="233">
        <v>1682</v>
      </c>
      <c r="O30" s="215">
        <v>921</v>
      </c>
      <c r="P30" s="215">
        <v>761</v>
      </c>
      <c r="Q30" s="215">
        <v>16284</v>
      </c>
      <c r="R30" s="215">
        <v>3636</v>
      </c>
      <c r="S30" s="215">
        <v>12648</v>
      </c>
      <c r="T30" s="181">
        <v>4117</v>
      </c>
      <c r="U30" s="162">
        <v>1286</v>
      </c>
      <c r="V30" s="42">
        <v>101.4</v>
      </c>
      <c r="W30" s="44">
        <v>101.2</v>
      </c>
      <c r="X30" s="44">
        <v>101.4</v>
      </c>
      <c r="Y30" s="51">
        <v>100.7</v>
      </c>
      <c r="Z30" s="40">
        <v>104.4</v>
      </c>
      <c r="AA30" s="548">
        <v>1275</v>
      </c>
      <c r="AB30" s="557">
        <v>8377</v>
      </c>
      <c r="AC30" s="181">
        <v>10395</v>
      </c>
      <c r="AD30" s="162">
        <v>58448</v>
      </c>
      <c r="AE30" s="181">
        <v>559</v>
      </c>
      <c r="AF30" s="215">
        <v>1325</v>
      </c>
      <c r="AG30" s="167">
        <v>68.099999999999994</v>
      </c>
      <c r="AH30" s="558">
        <v>4.82</v>
      </c>
      <c r="AI30" s="160">
        <v>21846</v>
      </c>
      <c r="AJ30" s="168"/>
      <c r="AK30" s="161">
        <v>8417</v>
      </c>
      <c r="AL30" s="161">
        <v>3624</v>
      </c>
      <c r="AM30" s="233">
        <v>4744</v>
      </c>
      <c r="AN30" s="169"/>
      <c r="AO30" s="44"/>
      <c r="AP30" s="582">
        <v>85.2</v>
      </c>
      <c r="AQ30" s="613">
        <v>86.2</v>
      </c>
      <c r="AR30" s="613">
        <v>82.7</v>
      </c>
      <c r="AS30" s="44">
        <v>96.9</v>
      </c>
      <c r="AT30" s="44">
        <v>95.6</v>
      </c>
      <c r="AU30" s="44">
        <v>95.1</v>
      </c>
      <c r="AV30" s="243">
        <v>108.7</v>
      </c>
      <c r="AW30" s="548">
        <v>5780</v>
      </c>
      <c r="AX30" s="215">
        <v>6107</v>
      </c>
      <c r="AY30" s="215">
        <v>-327</v>
      </c>
      <c r="AZ30" s="215"/>
      <c r="BA30" s="215"/>
      <c r="BB30" s="215"/>
      <c r="BC30" s="566">
        <v>21.7</v>
      </c>
      <c r="BD30" s="567">
        <v>1969</v>
      </c>
      <c r="BE30" s="581">
        <v>119</v>
      </c>
      <c r="BF30" s="569">
        <v>47</v>
      </c>
      <c r="BG30" s="215">
        <v>49</v>
      </c>
      <c r="BH30" s="559"/>
      <c r="BI30" s="570"/>
      <c r="BJ30" s="187">
        <v>105</v>
      </c>
      <c r="BK30" s="51">
        <v>96.7</v>
      </c>
      <c r="BL30" s="561">
        <v>2173433</v>
      </c>
      <c r="BM30" s="172">
        <v>-50</v>
      </c>
      <c r="BN30" s="226">
        <v>-44</v>
      </c>
      <c r="BO30" s="226">
        <v>-38</v>
      </c>
      <c r="BP30" s="42"/>
      <c r="BQ30" s="51"/>
      <c r="BR30" s="181">
        <v>73</v>
      </c>
      <c r="BS30" s="215">
        <v>9525</v>
      </c>
      <c r="BT30" s="215">
        <v>3</v>
      </c>
      <c r="BU30" s="571">
        <v>62</v>
      </c>
      <c r="BV30" s="572">
        <v>474</v>
      </c>
      <c r="BW30" s="215">
        <v>81388</v>
      </c>
      <c r="BX30" s="214">
        <v>13</v>
      </c>
    </row>
    <row r="31" spans="1:76" s="547" customFormat="1" ht="20.399999999999999" customHeight="1" x14ac:dyDescent="0.15">
      <c r="A31" s="234">
        <v>44228</v>
      </c>
      <c r="B31" s="548"/>
      <c r="C31" s="233">
        <v>297012</v>
      </c>
      <c r="D31" s="563"/>
      <c r="E31" s="550">
        <v>329529</v>
      </c>
      <c r="F31" s="156"/>
      <c r="G31" s="551">
        <v>252451</v>
      </c>
      <c r="H31" s="552"/>
      <c r="I31" s="553">
        <v>280781</v>
      </c>
      <c r="J31" s="555">
        <v>33.4</v>
      </c>
      <c r="K31" s="555">
        <v>33.700000000000003</v>
      </c>
      <c r="L31" s="51">
        <v>33.9</v>
      </c>
      <c r="M31" s="556">
        <v>20234</v>
      </c>
      <c r="N31" s="166">
        <v>1642</v>
      </c>
      <c r="O31" s="162">
        <v>946</v>
      </c>
      <c r="P31" s="162">
        <v>696</v>
      </c>
      <c r="Q31" s="162">
        <v>14969</v>
      </c>
      <c r="R31" s="162">
        <v>3581</v>
      </c>
      <c r="S31" s="162">
        <v>11387</v>
      </c>
      <c r="T31" s="162">
        <v>3843</v>
      </c>
      <c r="U31" s="233">
        <v>1204</v>
      </c>
      <c r="V31" s="42">
        <v>101.5</v>
      </c>
      <c r="W31" s="51">
        <v>101.4</v>
      </c>
      <c r="X31" s="51">
        <v>101.5</v>
      </c>
      <c r="Y31" s="185">
        <v>101.3</v>
      </c>
      <c r="Z31" s="186">
        <v>104.6</v>
      </c>
      <c r="AA31" s="548">
        <v>975</v>
      </c>
      <c r="AB31" s="557">
        <v>8595</v>
      </c>
      <c r="AC31" s="181">
        <v>9623</v>
      </c>
      <c r="AD31" s="162">
        <v>60764</v>
      </c>
      <c r="AE31" s="181">
        <v>1173</v>
      </c>
      <c r="AF31" s="162">
        <v>2243</v>
      </c>
      <c r="AG31" s="167">
        <v>76</v>
      </c>
      <c r="AH31" s="558">
        <v>5.24</v>
      </c>
      <c r="AI31" s="160">
        <v>21662</v>
      </c>
      <c r="AJ31" s="168"/>
      <c r="AK31" s="233">
        <v>7698</v>
      </c>
      <c r="AL31" s="162">
        <v>3426</v>
      </c>
      <c r="AM31" s="162">
        <v>4227</v>
      </c>
      <c r="AN31" s="162" t="s">
        <v>137</v>
      </c>
      <c r="AO31" s="161" t="s">
        <v>138</v>
      </c>
      <c r="AP31" s="582">
        <v>83.4</v>
      </c>
      <c r="AQ31" s="185">
        <v>84</v>
      </c>
      <c r="AR31" s="185">
        <v>82.8</v>
      </c>
      <c r="AS31" s="185">
        <v>95.6</v>
      </c>
      <c r="AT31" s="185">
        <v>94.4</v>
      </c>
      <c r="AU31" s="185">
        <v>94.4</v>
      </c>
      <c r="AV31" s="186">
        <v>109.8</v>
      </c>
      <c r="AW31" s="548">
        <v>6038</v>
      </c>
      <c r="AX31" s="583">
        <v>5822</v>
      </c>
      <c r="AY31" s="583">
        <v>216</v>
      </c>
      <c r="AZ31" s="161"/>
      <c r="BA31" s="161"/>
      <c r="BB31" s="161"/>
      <c r="BC31" s="566">
        <v>27</v>
      </c>
      <c r="BD31" s="567">
        <v>2219</v>
      </c>
      <c r="BE31" s="568">
        <v>43</v>
      </c>
      <c r="BF31" s="569">
        <v>7</v>
      </c>
      <c r="BG31" s="583">
        <v>25</v>
      </c>
      <c r="BH31" s="162" t="s">
        <v>137</v>
      </c>
      <c r="BI31" s="227" t="s">
        <v>137</v>
      </c>
      <c r="BJ31" s="187">
        <v>105.5</v>
      </c>
      <c r="BK31" s="51">
        <v>97</v>
      </c>
      <c r="BL31" s="561">
        <v>2175222</v>
      </c>
      <c r="BM31" s="172">
        <v>-49</v>
      </c>
      <c r="BN31" s="173">
        <v>-40</v>
      </c>
      <c r="BO31" s="173">
        <v>-27</v>
      </c>
      <c r="BP31" s="161" t="s">
        <v>137</v>
      </c>
      <c r="BQ31" s="161" t="s">
        <v>137</v>
      </c>
      <c r="BR31" s="181">
        <v>104</v>
      </c>
      <c r="BS31" s="162">
        <v>18060</v>
      </c>
      <c r="BT31" s="162">
        <v>5</v>
      </c>
      <c r="BU31" s="557">
        <v>84</v>
      </c>
      <c r="BV31" s="562">
        <v>446</v>
      </c>
      <c r="BW31" s="162">
        <v>67490</v>
      </c>
      <c r="BX31" s="160">
        <v>15</v>
      </c>
    </row>
    <row r="32" spans="1:76" s="547" customFormat="1" ht="20.399999999999999" customHeight="1" x14ac:dyDescent="0.15">
      <c r="A32" s="237">
        <v>44256</v>
      </c>
      <c r="B32" s="533"/>
      <c r="C32" s="238"/>
      <c r="D32" s="534"/>
      <c r="E32" s="535"/>
      <c r="F32" s="536"/>
      <c r="G32" s="537">
        <v>309800</v>
      </c>
      <c r="H32" s="538"/>
      <c r="I32" s="539">
        <v>344055</v>
      </c>
      <c r="J32" s="540">
        <v>35.700000000000003</v>
      </c>
      <c r="K32" s="540">
        <v>36.1</v>
      </c>
      <c r="L32" s="47">
        <v>36.1</v>
      </c>
      <c r="M32" s="541">
        <v>29282</v>
      </c>
      <c r="N32" s="533">
        <v>1925</v>
      </c>
      <c r="O32" s="197">
        <v>1182</v>
      </c>
      <c r="P32" s="197">
        <v>743</v>
      </c>
      <c r="Q32" s="197">
        <v>16712</v>
      </c>
      <c r="R32" s="197">
        <v>4519</v>
      </c>
      <c r="S32" s="197">
        <v>12193</v>
      </c>
      <c r="T32" s="197">
        <v>4349</v>
      </c>
      <c r="U32" s="238">
        <v>1377</v>
      </c>
      <c r="V32" s="48">
        <v>101.6</v>
      </c>
      <c r="W32" s="47">
        <v>101.6</v>
      </c>
      <c r="X32" s="47">
        <v>101.8</v>
      </c>
      <c r="Y32" s="520">
        <v>102.1</v>
      </c>
      <c r="Z32" s="624">
        <v>105.3</v>
      </c>
      <c r="AA32" s="533">
        <v>1222</v>
      </c>
      <c r="AB32" s="542">
        <v>10435</v>
      </c>
      <c r="AC32" s="191">
        <v>13516</v>
      </c>
      <c r="AD32" s="197">
        <v>71787</v>
      </c>
      <c r="AE32" s="191">
        <v>1375</v>
      </c>
      <c r="AF32" s="197">
        <v>3103</v>
      </c>
      <c r="AG32" s="200">
        <v>73.599999999999994</v>
      </c>
      <c r="AH32" s="543">
        <v>5.42</v>
      </c>
      <c r="AI32" s="195">
        <v>21541</v>
      </c>
      <c r="AJ32" s="202"/>
      <c r="AK32" s="238"/>
      <c r="AL32" s="197"/>
      <c r="AM32" s="197"/>
      <c r="AN32" s="200">
        <v>16.899999999999999</v>
      </c>
      <c r="AO32" s="632">
        <v>17.2</v>
      </c>
      <c r="AP32" s="633"/>
      <c r="AQ32" s="520"/>
      <c r="AR32" s="520"/>
      <c r="AS32" s="633">
        <v>97.7</v>
      </c>
      <c r="AT32" s="520">
        <v>95.2</v>
      </c>
      <c r="AU32" s="520">
        <v>94.5</v>
      </c>
      <c r="AV32" s="624">
        <v>108.9</v>
      </c>
      <c r="AW32" s="533">
        <v>7378</v>
      </c>
      <c r="AX32" s="621">
        <v>6716</v>
      </c>
      <c r="AY32" s="621">
        <v>662</v>
      </c>
      <c r="AZ32" s="192"/>
      <c r="BA32" s="192"/>
      <c r="BB32" s="192"/>
      <c r="BC32" s="622"/>
      <c r="BD32" s="574"/>
      <c r="BE32" s="575"/>
      <c r="BF32" s="576">
        <v>12</v>
      </c>
      <c r="BG32" s="621">
        <v>29</v>
      </c>
      <c r="BH32" s="197" t="s">
        <v>282</v>
      </c>
      <c r="BI32" s="623" t="s">
        <v>282</v>
      </c>
      <c r="BJ32" s="209"/>
      <c r="BK32" s="47"/>
      <c r="BL32" s="545"/>
      <c r="BM32" s="206">
        <v>-44</v>
      </c>
      <c r="BN32" s="207">
        <v>-38</v>
      </c>
      <c r="BO32" s="207">
        <v>-17</v>
      </c>
      <c r="BP32" s="643">
        <v>-27.9</v>
      </c>
      <c r="BQ32" s="644">
        <v>-26.3</v>
      </c>
      <c r="BR32" s="191">
        <v>123</v>
      </c>
      <c r="BS32" s="197">
        <v>73172</v>
      </c>
      <c r="BT32" s="197">
        <v>3</v>
      </c>
      <c r="BU32" s="542">
        <v>102</v>
      </c>
      <c r="BV32" s="546">
        <v>634</v>
      </c>
      <c r="BW32" s="197">
        <v>141453</v>
      </c>
      <c r="BX32" s="195">
        <v>14</v>
      </c>
    </row>
    <row r="33" spans="1:79" s="547" customFormat="1" ht="20.399999999999999" customHeight="1" thickBot="1" x14ac:dyDescent="0.2">
      <c r="A33" s="234">
        <v>44287</v>
      </c>
      <c r="B33" s="548"/>
      <c r="C33" s="233"/>
      <c r="D33" s="585"/>
      <c r="E33" s="550"/>
      <c r="F33" s="586"/>
      <c r="G33" s="551"/>
      <c r="H33" s="587"/>
      <c r="I33" s="553"/>
      <c r="J33" s="588">
        <v>35.299999999999997</v>
      </c>
      <c r="K33" s="588">
        <v>34.799999999999997</v>
      </c>
      <c r="L33" s="589">
        <v>34.700000000000003</v>
      </c>
      <c r="M33" s="590">
        <v>15371</v>
      </c>
      <c r="N33" s="591"/>
      <c r="O33" s="592"/>
      <c r="P33" s="592"/>
      <c r="Q33" s="592"/>
      <c r="R33" s="592"/>
      <c r="S33" s="592"/>
      <c r="T33" s="559"/>
      <c r="U33" s="592"/>
      <c r="V33" s="582">
        <v>101.4</v>
      </c>
      <c r="W33" s="593">
        <v>101.4</v>
      </c>
      <c r="X33" s="589"/>
      <c r="Y33" s="185"/>
      <c r="Z33" s="186"/>
      <c r="AA33" s="548"/>
      <c r="AB33" s="594"/>
      <c r="AC33" s="181"/>
      <c r="AD33" s="595"/>
      <c r="AE33" s="181"/>
      <c r="AF33" s="595"/>
      <c r="AG33" s="167"/>
      <c r="AH33" s="558">
        <v>5.65</v>
      </c>
      <c r="AI33" s="160">
        <v>21415</v>
      </c>
      <c r="AJ33" s="168"/>
      <c r="AK33" s="631"/>
      <c r="AL33" s="631"/>
      <c r="AM33" s="631"/>
      <c r="AN33" s="596"/>
      <c r="AO33" s="589"/>
      <c r="AP33" s="582"/>
      <c r="AQ33" s="593"/>
      <c r="AR33" s="593"/>
      <c r="AS33" s="582"/>
      <c r="AT33" s="593"/>
      <c r="AU33" s="593"/>
      <c r="AV33" s="614"/>
      <c r="AW33" s="597"/>
      <c r="AX33" s="598"/>
      <c r="AY33" s="598"/>
      <c r="AZ33" s="595"/>
      <c r="BA33" s="595"/>
      <c r="BB33" s="595"/>
      <c r="BC33" s="584"/>
      <c r="BD33" s="559"/>
      <c r="BE33" s="599"/>
      <c r="BF33" s="600"/>
      <c r="BG33" s="598"/>
      <c r="BH33" s="559"/>
      <c r="BI33" s="601"/>
      <c r="BJ33" s="187"/>
      <c r="BK33" s="589"/>
      <c r="BL33" s="561"/>
      <c r="BM33" s="172"/>
      <c r="BN33" s="602"/>
      <c r="BO33" s="602"/>
      <c r="BP33" s="42"/>
      <c r="BQ33" s="589"/>
      <c r="BR33" s="181">
        <v>101</v>
      </c>
      <c r="BS33" s="595">
        <v>22386</v>
      </c>
      <c r="BT33" s="595">
        <v>2</v>
      </c>
      <c r="BU33" s="594">
        <v>80</v>
      </c>
      <c r="BV33" s="603">
        <v>477</v>
      </c>
      <c r="BW33" s="595">
        <v>84098</v>
      </c>
      <c r="BX33" s="604">
        <v>14</v>
      </c>
    </row>
    <row r="34" spans="1:79" s="251" customFormat="1" ht="42" customHeight="1" thickBot="1" x14ac:dyDescent="0.25">
      <c r="A34" s="245" t="s">
        <v>8</v>
      </c>
      <c r="B34" s="691" t="s">
        <v>139</v>
      </c>
      <c r="C34" s="692"/>
      <c r="D34" s="692"/>
      <c r="E34" s="693"/>
      <c r="F34" s="692" t="s">
        <v>140</v>
      </c>
      <c r="G34" s="692"/>
      <c r="H34" s="692"/>
      <c r="I34" s="692"/>
      <c r="J34" s="694" t="s">
        <v>141</v>
      </c>
      <c r="K34" s="692"/>
      <c r="L34" s="693"/>
      <c r="M34" s="246" t="s">
        <v>142</v>
      </c>
      <c r="N34" s="692" t="s">
        <v>143</v>
      </c>
      <c r="O34" s="692"/>
      <c r="P34" s="692"/>
      <c r="Q34" s="692"/>
      <c r="R34" s="692"/>
      <c r="S34" s="692"/>
      <c r="T34" s="692"/>
      <c r="U34" s="693"/>
      <c r="V34" s="694" t="s">
        <v>144</v>
      </c>
      <c r="W34" s="692"/>
      <c r="X34" s="692"/>
      <c r="Y34" s="247" t="s">
        <v>145</v>
      </c>
      <c r="Z34" s="246" t="s">
        <v>146</v>
      </c>
      <c r="AA34" s="695" t="s">
        <v>147</v>
      </c>
      <c r="AB34" s="679"/>
      <c r="AC34" s="679"/>
      <c r="AD34" s="679"/>
      <c r="AE34" s="683" t="s">
        <v>148</v>
      </c>
      <c r="AF34" s="684"/>
      <c r="AG34" s="684"/>
      <c r="AH34" s="683" t="s">
        <v>149</v>
      </c>
      <c r="AI34" s="685"/>
      <c r="AJ34" s="248" t="s">
        <v>3</v>
      </c>
      <c r="AK34" s="686" t="s">
        <v>150</v>
      </c>
      <c r="AL34" s="687"/>
      <c r="AM34" s="687"/>
      <c r="AN34" s="683" t="s">
        <v>151</v>
      </c>
      <c r="AO34" s="684"/>
      <c r="AP34" s="683" t="s">
        <v>152</v>
      </c>
      <c r="AQ34" s="684"/>
      <c r="AR34" s="684"/>
      <c r="AS34" s="688" t="s">
        <v>153</v>
      </c>
      <c r="AT34" s="689"/>
      <c r="AU34" s="689"/>
      <c r="AV34" s="690"/>
      <c r="AW34" s="676" t="s">
        <v>154</v>
      </c>
      <c r="AX34" s="677"/>
      <c r="AY34" s="677"/>
      <c r="AZ34" s="678" t="s">
        <v>155</v>
      </c>
      <c r="BA34" s="679"/>
      <c r="BB34" s="679"/>
      <c r="BC34" s="678" t="s">
        <v>156</v>
      </c>
      <c r="BD34" s="679"/>
      <c r="BE34" s="679"/>
      <c r="BF34" s="678" t="s">
        <v>157</v>
      </c>
      <c r="BG34" s="679"/>
      <c r="BH34" s="678" t="s">
        <v>158</v>
      </c>
      <c r="BI34" s="680"/>
      <c r="BJ34" s="681" t="s">
        <v>159</v>
      </c>
      <c r="BK34" s="682"/>
      <c r="BL34" s="247" t="s">
        <v>160</v>
      </c>
      <c r="BM34" s="683" t="s">
        <v>161</v>
      </c>
      <c r="BN34" s="684"/>
      <c r="BO34" s="684"/>
      <c r="BP34" s="684"/>
      <c r="BQ34" s="684"/>
      <c r="BR34" s="678" t="s">
        <v>162</v>
      </c>
      <c r="BS34" s="679"/>
      <c r="BT34" s="679"/>
      <c r="BU34" s="679"/>
      <c r="BV34" s="678" t="s">
        <v>163</v>
      </c>
      <c r="BW34" s="679"/>
      <c r="BX34" s="680"/>
      <c r="BY34" s="249"/>
      <c r="BZ34" s="250"/>
      <c r="CA34" s="250"/>
    </row>
    <row r="35" spans="1:79" s="264" customFormat="1" ht="6" customHeight="1" x14ac:dyDescent="0.2">
      <c r="A35" s="252"/>
      <c r="B35" s="253"/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4"/>
      <c r="N35" s="255"/>
      <c r="O35" s="255"/>
      <c r="P35" s="255"/>
      <c r="Q35" s="255"/>
      <c r="R35" s="255"/>
      <c r="S35" s="255"/>
      <c r="T35" s="255"/>
      <c r="U35" s="255"/>
      <c r="V35" s="255"/>
      <c r="W35" s="256"/>
      <c r="X35" s="255"/>
      <c r="Y35" s="257"/>
      <c r="Z35" s="257"/>
      <c r="AA35" s="258"/>
      <c r="AB35" s="258"/>
      <c r="AC35" s="256"/>
      <c r="AD35" s="254"/>
      <c r="AE35" s="254"/>
      <c r="AF35" s="255"/>
      <c r="AG35" s="256"/>
      <c r="AH35" s="256"/>
      <c r="AI35" s="256"/>
      <c r="AJ35" s="256"/>
      <c r="AK35" s="254"/>
      <c r="AL35" s="255"/>
      <c r="AM35" s="257"/>
      <c r="AN35" s="526"/>
      <c r="AO35" s="258"/>
      <c r="AP35" s="258"/>
      <c r="AQ35" s="258"/>
      <c r="AR35" s="258"/>
      <c r="AS35" s="258"/>
      <c r="AT35" s="258"/>
      <c r="AU35" s="258"/>
      <c r="AV35" s="258"/>
      <c r="AW35" s="259"/>
      <c r="AX35" s="260"/>
      <c r="AY35" s="260"/>
      <c r="AZ35" s="261"/>
      <c r="BA35" s="261"/>
      <c r="BB35" s="261"/>
      <c r="BC35" s="259"/>
      <c r="BD35" s="259"/>
      <c r="BE35" s="259"/>
      <c r="BF35" s="259"/>
      <c r="BG35" s="262"/>
      <c r="BH35" s="259"/>
      <c r="BI35" s="259"/>
      <c r="BJ35" s="263"/>
      <c r="BK35" s="258"/>
      <c r="BL35" s="259"/>
      <c r="BM35" s="259"/>
      <c r="BN35" s="259"/>
      <c r="BO35" s="259"/>
      <c r="BP35" s="259"/>
      <c r="BQ35" s="259"/>
      <c r="BR35" s="259"/>
      <c r="BS35" s="259"/>
      <c r="BT35" s="259"/>
      <c r="BU35" s="259"/>
      <c r="BV35" s="259"/>
      <c r="BW35" s="259"/>
      <c r="BX35" s="259"/>
    </row>
    <row r="36" spans="1:79" ht="83.4" customHeight="1" x14ac:dyDescent="0.2">
      <c r="A36" s="265"/>
      <c r="B36" s="669" t="s">
        <v>272</v>
      </c>
      <c r="C36" s="669"/>
      <c r="D36" s="669"/>
      <c r="E36" s="669"/>
      <c r="F36" s="669"/>
      <c r="G36" s="669"/>
      <c r="H36" s="669"/>
      <c r="I36" s="669"/>
      <c r="J36" s="669"/>
      <c r="K36" s="669"/>
      <c r="L36" s="669"/>
      <c r="M36" s="669"/>
      <c r="N36" s="670" t="s">
        <v>268</v>
      </c>
      <c r="O36" s="670"/>
      <c r="P36" s="670"/>
      <c r="Q36" s="670"/>
      <c r="R36" s="670"/>
      <c r="S36" s="670"/>
      <c r="T36" s="670"/>
      <c r="U36" s="670"/>
      <c r="V36" s="670"/>
      <c r="W36" s="670"/>
      <c r="X36" s="670"/>
      <c r="Y36" s="670"/>
      <c r="Z36" s="670"/>
      <c r="AA36" s="671" t="s">
        <v>165</v>
      </c>
      <c r="AB36" s="671"/>
      <c r="AC36" s="671"/>
      <c r="AD36" s="671"/>
      <c r="AE36" s="671"/>
      <c r="AF36" s="671"/>
      <c r="AG36" s="671"/>
      <c r="AH36" s="671"/>
      <c r="AI36" s="671"/>
      <c r="AJ36" s="672" t="s">
        <v>166</v>
      </c>
      <c r="AK36" s="672"/>
      <c r="AL36" s="672"/>
      <c r="AM36" s="672"/>
      <c r="AN36" s="672"/>
      <c r="AO36" s="672"/>
      <c r="AP36" s="672"/>
      <c r="AQ36" s="672"/>
      <c r="AR36" s="672"/>
      <c r="AS36" s="672"/>
      <c r="AT36" s="672"/>
      <c r="AU36" s="672"/>
      <c r="AV36" s="672"/>
      <c r="AW36" s="673" t="s">
        <v>167</v>
      </c>
      <c r="AX36" s="674"/>
      <c r="AY36" s="674"/>
      <c r="AZ36" s="674"/>
      <c r="BA36" s="674"/>
      <c r="BB36" s="674"/>
      <c r="BC36" s="674"/>
      <c r="BD36" s="674"/>
      <c r="BE36" s="674"/>
      <c r="BF36" s="674"/>
      <c r="BG36" s="674"/>
      <c r="BH36" s="674"/>
      <c r="BI36" s="674"/>
      <c r="BJ36" s="675" t="s">
        <v>168</v>
      </c>
      <c r="BK36" s="675"/>
      <c r="BL36" s="675"/>
      <c r="BM36" s="675"/>
      <c r="BN36" s="675"/>
      <c r="BO36" s="675"/>
      <c r="BP36" s="675"/>
      <c r="BQ36" s="675"/>
      <c r="BR36" s="675"/>
      <c r="BS36" s="675"/>
      <c r="BT36" s="675"/>
      <c r="BU36" s="675"/>
      <c r="BV36" s="675"/>
      <c r="BW36" s="675"/>
      <c r="BX36" s="675"/>
    </row>
    <row r="37" spans="1:79" ht="12.75" customHeight="1" x14ac:dyDescent="0.15">
      <c r="A37" s="266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W37" s="240"/>
      <c r="AZ37" s="89"/>
      <c r="BA37" s="89"/>
      <c r="BB37" s="89"/>
      <c r="BX37" s="89" t="s">
        <v>164</v>
      </c>
    </row>
    <row r="38" spans="1:79" ht="12.75" customHeight="1" x14ac:dyDescent="0.15">
      <c r="A38" s="266"/>
      <c r="B38" s="81"/>
      <c r="C38" s="81"/>
      <c r="D38" s="81"/>
      <c r="E38" s="81"/>
      <c r="F38" s="81"/>
      <c r="G38" s="81"/>
      <c r="H38" s="81"/>
      <c r="I38" s="81"/>
      <c r="J38" s="267"/>
      <c r="K38" s="81"/>
      <c r="L38" s="81"/>
      <c r="M38" s="81"/>
      <c r="AZ38" s="89"/>
      <c r="BA38" s="89"/>
      <c r="BB38" s="89"/>
      <c r="BX38" s="89" t="s">
        <v>164</v>
      </c>
    </row>
    <row r="39" spans="1:79" ht="12.75" customHeight="1" x14ac:dyDescent="0.15">
      <c r="O39" s="268"/>
      <c r="P39" s="268"/>
      <c r="Q39" s="268"/>
      <c r="R39" s="268"/>
      <c r="S39" s="268"/>
      <c r="T39" s="268"/>
      <c r="U39" s="268"/>
      <c r="V39" s="268"/>
      <c r="W39" s="268"/>
      <c r="X39" s="268"/>
      <c r="Y39" s="268"/>
      <c r="Z39" s="268"/>
      <c r="AA39" s="268"/>
    </row>
    <row r="40" spans="1:79" ht="12.75" customHeight="1" x14ac:dyDescent="0.15">
      <c r="O40" s="268"/>
      <c r="P40" s="268"/>
      <c r="Q40" s="268"/>
      <c r="R40" s="268"/>
      <c r="S40" s="268"/>
      <c r="T40" s="268"/>
      <c r="U40" s="268"/>
      <c r="V40" s="268"/>
      <c r="W40" s="268"/>
      <c r="X40" s="268"/>
      <c r="Y40" s="268"/>
      <c r="Z40" s="268"/>
      <c r="AA40" s="268"/>
    </row>
    <row r="41" spans="1:79" ht="12.75" customHeight="1" x14ac:dyDescent="0.15">
      <c r="O41" s="268"/>
      <c r="P41" s="268"/>
      <c r="Q41" s="268"/>
      <c r="R41" s="268"/>
      <c r="S41" s="268"/>
      <c r="T41" s="268"/>
      <c r="U41" s="268"/>
      <c r="V41" s="268"/>
      <c r="W41" s="268"/>
      <c r="X41" s="268"/>
      <c r="Y41" s="268"/>
      <c r="Z41" s="268"/>
      <c r="AA41" s="268"/>
    </row>
    <row r="51" spans="1:54" ht="12.75" customHeight="1" x14ac:dyDescent="0.2">
      <c r="A51" s="89"/>
      <c r="AZ51" s="89"/>
      <c r="BA51" s="89"/>
      <c r="BB51" s="89"/>
    </row>
    <row r="52" spans="1:54" ht="12.75" customHeight="1" x14ac:dyDescent="0.2">
      <c r="A52" s="89"/>
      <c r="AZ52" s="89"/>
      <c r="BA52" s="89"/>
      <c r="BB52" s="89"/>
    </row>
    <row r="53" spans="1:54" ht="12.75" customHeight="1" x14ac:dyDescent="0.2">
      <c r="A53" s="89"/>
      <c r="AZ53" s="89"/>
      <c r="BA53" s="89"/>
      <c r="BB53" s="89"/>
    </row>
    <row r="54" spans="1:54" ht="12.75" customHeight="1" x14ac:dyDescent="0.2">
      <c r="A54" s="89"/>
      <c r="AZ54" s="89"/>
      <c r="BA54" s="89"/>
      <c r="BB54" s="89"/>
    </row>
    <row r="55" spans="1:54" ht="12.75" customHeight="1" x14ac:dyDescent="0.2">
      <c r="A55" s="89"/>
      <c r="AZ55" s="89"/>
      <c r="BA55" s="89"/>
      <c r="BB55" s="89"/>
    </row>
    <row r="56" spans="1:54" ht="12.75" customHeight="1" x14ac:dyDescent="0.2">
      <c r="A56" s="89"/>
      <c r="AZ56" s="89"/>
      <c r="BA56" s="89"/>
      <c r="BB56" s="89"/>
    </row>
    <row r="57" spans="1:54" ht="12.75" customHeight="1" x14ac:dyDescent="0.2">
      <c r="A57" s="89"/>
      <c r="AZ57" s="89"/>
      <c r="BA57" s="89"/>
      <c r="BB57" s="89"/>
    </row>
    <row r="58" spans="1:54" ht="12.75" customHeight="1" x14ac:dyDescent="0.2">
      <c r="A58" s="89"/>
      <c r="AZ58" s="89"/>
      <c r="BA58" s="89"/>
      <c r="BB58" s="89"/>
    </row>
    <row r="59" spans="1:54" ht="12.75" customHeight="1" x14ac:dyDescent="0.2">
      <c r="A59" s="89"/>
      <c r="AZ59" s="89"/>
      <c r="BA59" s="89"/>
      <c r="BB59" s="89"/>
    </row>
    <row r="60" spans="1:54" ht="12.75" customHeight="1" x14ac:dyDescent="0.2">
      <c r="A60" s="89"/>
      <c r="AZ60" s="89"/>
      <c r="BA60" s="89"/>
      <c r="BB60" s="89"/>
    </row>
    <row r="61" spans="1:54" ht="12.75" customHeight="1" x14ac:dyDescent="0.2">
      <c r="A61" s="89"/>
      <c r="AZ61" s="89"/>
      <c r="BA61" s="89"/>
      <c r="BB61" s="89"/>
    </row>
    <row r="62" spans="1:54" ht="12.75" customHeight="1" x14ac:dyDescent="0.2">
      <c r="A62" s="89"/>
      <c r="AZ62" s="89"/>
      <c r="BA62" s="89"/>
      <c r="BB62" s="89"/>
    </row>
    <row r="63" spans="1:54" ht="12.75" customHeight="1" x14ac:dyDescent="0.2">
      <c r="A63" s="89"/>
      <c r="AZ63" s="89"/>
      <c r="BA63" s="89"/>
      <c r="BB63" s="89"/>
    </row>
    <row r="64" spans="1:54" ht="12.75" customHeight="1" x14ac:dyDescent="0.2">
      <c r="A64" s="89"/>
      <c r="AZ64" s="89"/>
      <c r="BA64" s="89"/>
      <c r="BB64" s="89"/>
    </row>
    <row r="65" spans="1:54" ht="12.75" customHeight="1" x14ac:dyDescent="0.2">
      <c r="A65" s="89"/>
      <c r="AZ65" s="89"/>
      <c r="BA65" s="89"/>
      <c r="BB65" s="89"/>
    </row>
    <row r="66" spans="1:54" ht="12.75" customHeight="1" x14ac:dyDescent="0.2">
      <c r="A66" s="89"/>
      <c r="AZ66" s="89"/>
      <c r="BA66" s="89"/>
      <c r="BB66" s="89"/>
    </row>
    <row r="67" spans="1:54" ht="12.75" customHeight="1" x14ac:dyDescent="0.2">
      <c r="A67" s="89"/>
      <c r="AZ67" s="89"/>
      <c r="BA67" s="89"/>
      <c r="BB67" s="89"/>
    </row>
    <row r="68" spans="1:54" ht="12.75" customHeight="1" x14ac:dyDescent="0.2">
      <c r="A68" s="89"/>
      <c r="AZ68" s="89"/>
      <c r="BA68" s="89"/>
      <c r="BB68" s="89"/>
    </row>
    <row r="69" spans="1:54" ht="12.75" customHeight="1" x14ac:dyDescent="0.2">
      <c r="A69" s="89"/>
      <c r="AZ69" s="89"/>
      <c r="BA69" s="89"/>
      <c r="BB69" s="89"/>
    </row>
    <row r="70" spans="1:54" ht="12.75" customHeight="1" x14ac:dyDescent="0.2">
      <c r="A70" s="89"/>
      <c r="AZ70" s="89"/>
      <c r="BA70" s="89"/>
      <c r="BB70" s="89"/>
    </row>
    <row r="71" spans="1:54" ht="12.75" customHeight="1" x14ac:dyDescent="0.2">
      <c r="A71" s="89"/>
      <c r="AZ71" s="89"/>
      <c r="BA71" s="89"/>
      <c r="BB71" s="89"/>
    </row>
    <row r="72" spans="1:54" ht="12.75" customHeight="1" x14ac:dyDescent="0.2">
      <c r="A72" s="89"/>
      <c r="AZ72" s="89"/>
      <c r="BA72" s="89"/>
      <c r="BB72" s="89"/>
    </row>
    <row r="73" spans="1:54" ht="12.75" customHeight="1" x14ac:dyDescent="0.2">
      <c r="A73" s="89"/>
      <c r="AZ73" s="89"/>
      <c r="BA73" s="89"/>
      <c r="BB73" s="89"/>
    </row>
    <row r="74" spans="1:54" ht="12.75" customHeight="1" x14ac:dyDescent="0.2">
      <c r="A74" s="89"/>
      <c r="AZ74" s="89"/>
      <c r="BA74" s="89"/>
      <c r="BB74" s="89"/>
    </row>
    <row r="75" spans="1:54" ht="12.75" customHeight="1" x14ac:dyDescent="0.2">
      <c r="A75" s="89"/>
      <c r="AZ75" s="89"/>
      <c r="BA75" s="89"/>
      <c r="BB75" s="89"/>
    </row>
    <row r="76" spans="1:54" ht="12.75" customHeight="1" x14ac:dyDescent="0.2">
      <c r="A76" s="89"/>
      <c r="AZ76" s="89"/>
      <c r="BA76" s="89"/>
      <c r="BB76" s="89"/>
    </row>
    <row r="77" spans="1:54" ht="12.75" customHeight="1" x14ac:dyDescent="0.2">
      <c r="A77" s="89"/>
      <c r="AZ77" s="89"/>
      <c r="BA77" s="89"/>
      <c r="BB77" s="89"/>
    </row>
    <row r="78" spans="1:54" ht="12.75" customHeight="1" x14ac:dyDescent="0.2">
      <c r="A78" s="89"/>
      <c r="AZ78" s="89"/>
      <c r="BA78" s="89"/>
      <c r="BB78" s="89"/>
    </row>
    <row r="79" spans="1:54" ht="12.75" customHeight="1" x14ac:dyDescent="0.2">
      <c r="A79" s="89"/>
      <c r="AZ79" s="89"/>
      <c r="BA79" s="89"/>
      <c r="BB79" s="89"/>
    </row>
    <row r="80" spans="1:54" ht="12.75" customHeight="1" x14ac:dyDescent="0.2">
      <c r="A80" s="89"/>
      <c r="AZ80" s="89"/>
      <c r="BA80" s="89"/>
      <c r="BB80" s="89"/>
    </row>
    <row r="81" spans="1:54" ht="12.75" customHeight="1" x14ac:dyDescent="0.2">
      <c r="A81" s="89"/>
      <c r="AZ81" s="89"/>
      <c r="BA81" s="89"/>
      <c r="BB81" s="89"/>
    </row>
    <row r="82" spans="1:54" ht="12.75" customHeight="1" x14ac:dyDescent="0.2">
      <c r="A82" s="89"/>
      <c r="AZ82" s="89"/>
      <c r="BA82" s="89"/>
      <c r="BB82" s="89"/>
    </row>
    <row r="83" spans="1:54" ht="12.75" customHeight="1" x14ac:dyDescent="0.2">
      <c r="A83" s="89"/>
      <c r="AZ83" s="89"/>
      <c r="BA83" s="89"/>
      <c r="BB83" s="89"/>
    </row>
    <row r="84" spans="1:54" ht="12.75" customHeight="1" x14ac:dyDescent="0.2">
      <c r="A84" s="89"/>
      <c r="AZ84" s="89"/>
      <c r="BA84" s="89"/>
      <c r="BB84" s="89"/>
    </row>
    <row r="85" spans="1:54" ht="12.75" customHeight="1" x14ac:dyDescent="0.2">
      <c r="A85" s="89"/>
      <c r="AZ85" s="89"/>
      <c r="BA85" s="89"/>
      <c r="BB85" s="89"/>
    </row>
    <row r="86" spans="1:54" ht="12.75" customHeight="1" x14ac:dyDescent="0.2">
      <c r="A86" s="89"/>
      <c r="AZ86" s="89"/>
      <c r="BA86" s="89"/>
      <c r="BB86" s="89"/>
    </row>
    <row r="87" spans="1:54" ht="12.75" customHeight="1" x14ac:dyDescent="0.2">
      <c r="A87" s="89"/>
      <c r="AZ87" s="89"/>
      <c r="BA87" s="89"/>
      <c r="BB87" s="89"/>
    </row>
    <row r="88" spans="1:54" ht="12.75" customHeight="1" x14ac:dyDescent="0.2">
      <c r="A88" s="89"/>
      <c r="AZ88" s="89"/>
      <c r="BA88" s="89"/>
      <c r="BB88" s="89"/>
    </row>
    <row r="89" spans="1:54" ht="12.75" customHeight="1" x14ac:dyDescent="0.2">
      <c r="A89" s="89"/>
      <c r="AZ89" s="89"/>
      <c r="BA89" s="89"/>
      <c r="BB89" s="89"/>
    </row>
    <row r="90" spans="1:54" ht="12.75" customHeight="1" x14ac:dyDescent="0.2">
      <c r="A90" s="89"/>
      <c r="AZ90" s="89"/>
      <c r="BA90" s="89"/>
      <c r="BB90" s="89"/>
    </row>
    <row r="91" spans="1:54" ht="12.75" customHeight="1" x14ac:dyDescent="0.2">
      <c r="A91" s="89"/>
      <c r="AZ91" s="89"/>
      <c r="BA91" s="89"/>
      <c r="BB91" s="89"/>
    </row>
    <row r="92" spans="1:54" ht="12.75" customHeight="1" x14ac:dyDescent="0.2">
      <c r="A92" s="89"/>
      <c r="AZ92" s="89"/>
      <c r="BA92" s="89"/>
      <c r="BB92" s="89"/>
    </row>
    <row r="93" spans="1:54" ht="12.75" customHeight="1" x14ac:dyDescent="0.2">
      <c r="A93" s="89"/>
      <c r="AZ93" s="89"/>
      <c r="BA93" s="89"/>
      <c r="BB93" s="89"/>
    </row>
    <row r="94" spans="1:54" ht="12.75" customHeight="1" x14ac:dyDescent="0.2">
      <c r="A94" s="89"/>
      <c r="AZ94" s="89"/>
      <c r="BA94" s="89"/>
      <c r="BB94" s="89"/>
    </row>
    <row r="95" spans="1:54" ht="12.75" customHeight="1" x14ac:dyDescent="0.2">
      <c r="A95" s="89"/>
      <c r="AZ95" s="89"/>
      <c r="BA95" s="89"/>
      <c r="BB95" s="89"/>
    </row>
    <row r="96" spans="1:54" ht="12.75" customHeight="1" x14ac:dyDescent="0.2">
      <c r="A96" s="89"/>
      <c r="AZ96" s="89"/>
      <c r="BA96" s="89"/>
      <c r="BB96" s="89"/>
    </row>
    <row r="97" spans="1:54" ht="12.75" customHeight="1" x14ac:dyDescent="0.2">
      <c r="A97" s="89"/>
      <c r="AZ97" s="89"/>
      <c r="BA97" s="89"/>
      <c r="BB97" s="89"/>
    </row>
    <row r="98" spans="1:54" ht="12.75" customHeight="1" x14ac:dyDescent="0.2">
      <c r="A98" s="89"/>
      <c r="AZ98" s="89"/>
      <c r="BA98" s="89"/>
      <c r="BB98" s="89"/>
    </row>
    <row r="99" spans="1:54" ht="12.75" customHeight="1" x14ac:dyDescent="0.2">
      <c r="A99" s="89"/>
      <c r="AZ99" s="89"/>
      <c r="BA99" s="89"/>
      <c r="BB99" s="89"/>
    </row>
    <row r="100" spans="1:54" ht="12.75" customHeight="1" x14ac:dyDescent="0.2">
      <c r="A100" s="89"/>
      <c r="AZ100" s="89"/>
      <c r="BA100" s="89"/>
      <c r="BB100" s="89"/>
    </row>
    <row r="101" spans="1:54" ht="12.75" customHeight="1" x14ac:dyDescent="0.2">
      <c r="A101" s="89"/>
      <c r="AZ101" s="89"/>
      <c r="BA101" s="89"/>
      <c r="BB101" s="89"/>
    </row>
    <row r="102" spans="1:54" ht="12.75" customHeight="1" x14ac:dyDescent="0.2">
      <c r="A102" s="89"/>
      <c r="AZ102" s="89"/>
      <c r="BA102" s="89"/>
      <c r="BB102" s="89"/>
    </row>
    <row r="103" spans="1:54" ht="12.75" customHeight="1" x14ac:dyDescent="0.2">
      <c r="A103" s="89"/>
      <c r="AZ103" s="89"/>
      <c r="BA103" s="89"/>
      <c r="BB103" s="89"/>
    </row>
    <row r="104" spans="1:54" ht="12.75" customHeight="1" x14ac:dyDescent="0.2">
      <c r="A104" s="89"/>
      <c r="AZ104" s="89"/>
      <c r="BA104" s="89"/>
      <c r="BB104" s="89"/>
    </row>
    <row r="105" spans="1:54" ht="12.75" customHeight="1" x14ac:dyDescent="0.2">
      <c r="A105" s="89"/>
      <c r="AZ105" s="89"/>
      <c r="BA105" s="89"/>
      <c r="BB105" s="89"/>
    </row>
    <row r="106" spans="1:54" ht="12.75" customHeight="1" x14ac:dyDescent="0.2">
      <c r="A106" s="89"/>
      <c r="AZ106" s="89"/>
      <c r="BA106" s="89"/>
      <c r="BB106" s="89"/>
    </row>
    <row r="107" spans="1:54" ht="12.75" customHeight="1" x14ac:dyDescent="0.2">
      <c r="A107" s="89"/>
      <c r="AZ107" s="89"/>
      <c r="BA107" s="89"/>
      <c r="BB107" s="89"/>
    </row>
    <row r="108" spans="1:54" ht="12.75" customHeight="1" x14ac:dyDescent="0.2">
      <c r="A108" s="89"/>
      <c r="AZ108" s="89"/>
      <c r="BA108" s="89"/>
      <c r="BB108" s="89"/>
    </row>
    <row r="109" spans="1:54" ht="12.75" customHeight="1" x14ac:dyDescent="0.2">
      <c r="A109" s="89"/>
      <c r="AZ109" s="89"/>
      <c r="BA109" s="89"/>
      <c r="BB109" s="89"/>
    </row>
    <row r="110" spans="1:54" ht="12.75" customHeight="1" x14ac:dyDescent="0.2">
      <c r="A110" s="89"/>
      <c r="AZ110" s="89"/>
      <c r="BA110" s="89"/>
      <c r="BB110" s="89"/>
    </row>
    <row r="111" spans="1:54" ht="12.75" customHeight="1" x14ac:dyDescent="0.2">
      <c r="A111" s="89"/>
      <c r="AZ111" s="89"/>
      <c r="BA111" s="89"/>
      <c r="BB111" s="89"/>
    </row>
    <row r="112" spans="1:54" ht="12.75" customHeight="1" x14ac:dyDescent="0.2">
      <c r="A112" s="89"/>
      <c r="AZ112" s="89"/>
      <c r="BA112" s="89"/>
      <c r="BB112" s="89"/>
    </row>
    <row r="113" spans="1:54" ht="12.75" customHeight="1" x14ac:dyDescent="0.2">
      <c r="A113" s="89"/>
      <c r="AZ113" s="89"/>
      <c r="BA113" s="89"/>
      <c r="BB113" s="89"/>
    </row>
    <row r="114" spans="1:54" ht="12.75" customHeight="1" x14ac:dyDescent="0.2">
      <c r="A114" s="89"/>
      <c r="AZ114" s="89"/>
      <c r="BA114" s="89"/>
      <c r="BB114" s="89"/>
    </row>
    <row r="115" spans="1:54" ht="12.75" customHeight="1" x14ac:dyDescent="0.2">
      <c r="A115" s="89"/>
      <c r="AZ115" s="89"/>
      <c r="BA115" s="89"/>
      <c r="BB115" s="89"/>
    </row>
    <row r="116" spans="1:54" ht="12.75" customHeight="1" x14ac:dyDescent="0.2">
      <c r="A116" s="89"/>
      <c r="AZ116" s="89"/>
      <c r="BA116" s="89"/>
      <c r="BB116" s="89"/>
    </row>
    <row r="117" spans="1:54" ht="12.75" customHeight="1" x14ac:dyDescent="0.2">
      <c r="A117" s="89"/>
      <c r="AZ117" s="89"/>
      <c r="BA117" s="89"/>
      <c r="BB117" s="89"/>
    </row>
    <row r="118" spans="1:54" ht="12.75" customHeight="1" x14ac:dyDescent="0.2">
      <c r="A118" s="89"/>
      <c r="AZ118" s="89"/>
      <c r="BA118" s="89"/>
      <c r="BB118" s="89"/>
    </row>
    <row r="119" spans="1:54" ht="12.75" customHeight="1" x14ac:dyDescent="0.2">
      <c r="A119" s="89"/>
      <c r="AZ119" s="89"/>
      <c r="BA119" s="89"/>
      <c r="BB119" s="89"/>
    </row>
    <row r="120" spans="1:54" ht="12.75" customHeight="1" x14ac:dyDescent="0.2">
      <c r="A120" s="89"/>
      <c r="AZ120" s="89"/>
      <c r="BA120" s="89"/>
      <c r="BB120" s="89"/>
    </row>
    <row r="121" spans="1:54" ht="12.75" customHeight="1" x14ac:dyDescent="0.2">
      <c r="A121" s="89"/>
      <c r="AZ121" s="89"/>
      <c r="BA121" s="89"/>
      <c r="BB121" s="89"/>
    </row>
    <row r="122" spans="1:54" ht="12.75" customHeight="1" x14ac:dyDescent="0.2">
      <c r="A122" s="89"/>
      <c r="AZ122" s="89"/>
      <c r="BA122" s="89"/>
      <c r="BB122" s="89"/>
    </row>
    <row r="123" spans="1:54" ht="12.75" customHeight="1" x14ac:dyDescent="0.2">
      <c r="A123" s="89"/>
      <c r="AZ123" s="89"/>
      <c r="BA123" s="89"/>
      <c r="BB123" s="89"/>
    </row>
    <row r="124" spans="1:54" ht="12.75" customHeight="1" x14ac:dyDescent="0.2">
      <c r="A124" s="89"/>
      <c r="AZ124" s="89"/>
      <c r="BA124" s="89"/>
      <c r="BB124" s="89"/>
    </row>
    <row r="125" spans="1:54" ht="12.75" customHeight="1" x14ac:dyDescent="0.2">
      <c r="A125" s="89"/>
      <c r="AZ125" s="89"/>
      <c r="BA125" s="89"/>
      <c r="BB125" s="89"/>
    </row>
    <row r="126" spans="1:54" ht="12.75" customHeight="1" x14ac:dyDescent="0.2">
      <c r="A126" s="89"/>
      <c r="AZ126" s="89"/>
      <c r="BA126" s="89"/>
      <c r="BB126" s="89"/>
    </row>
    <row r="127" spans="1:54" ht="12.75" customHeight="1" x14ac:dyDescent="0.2">
      <c r="A127" s="89"/>
      <c r="AZ127" s="89"/>
      <c r="BA127" s="89"/>
      <c r="BB127" s="89"/>
    </row>
    <row r="128" spans="1:54" ht="12.75" customHeight="1" x14ac:dyDescent="0.2">
      <c r="A128" s="89"/>
      <c r="AZ128" s="89"/>
      <c r="BA128" s="89"/>
      <c r="BB128" s="89"/>
    </row>
    <row r="129" spans="1:54" ht="12.75" customHeight="1" x14ac:dyDescent="0.2">
      <c r="A129" s="89"/>
      <c r="AZ129" s="89"/>
      <c r="BA129" s="89"/>
      <c r="BB129" s="89"/>
    </row>
    <row r="130" spans="1:54" ht="12.75" customHeight="1" x14ac:dyDescent="0.2">
      <c r="A130" s="89"/>
      <c r="AZ130" s="89"/>
      <c r="BA130" s="89"/>
      <c r="BB130" s="89"/>
    </row>
    <row r="131" spans="1:54" ht="12.75" customHeight="1" x14ac:dyDescent="0.2">
      <c r="A131" s="89"/>
      <c r="AZ131" s="89"/>
      <c r="BA131" s="89"/>
      <c r="BB131" s="89"/>
    </row>
    <row r="132" spans="1:54" ht="12.75" customHeight="1" x14ac:dyDescent="0.2">
      <c r="A132" s="89"/>
      <c r="AZ132" s="89"/>
      <c r="BA132" s="89"/>
      <c r="BB132" s="89"/>
    </row>
    <row r="133" spans="1:54" ht="12.75" customHeight="1" x14ac:dyDescent="0.2">
      <c r="A133" s="89"/>
      <c r="AZ133" s="89"/>
      <c r="BA133" s="89"/>
      <c r="BB133" s="89"/>
    </row>
    <row r="134" spans="1:54" ht="12.75" customHeight="1" x14ac:dyDescent="0.2">
      <c r="A134" s="89"/>
      <c r="AZ134" s="89"/>
      <c r="BA134" s="89"/>
      <c r="BB134" s="89"/>
    </row>
    <row r="135" spans="1:54" ht="12.75" customHeight="1" x14ac:dyDescent="0.2">
      <c r="A135" s="89"/>
      <c r="AZ135" s="89"/>
      <c r="BA135" s="89"/>
      <c r="BB135" s="89"/>
    </row>
    <row r="136" spans="1:54" ht="12.75" customHeight="1" x14ac:dyDescent="0.2">
      <c r="A136" s="89"/>
      <c r="AZ136" s="89"/>
      <c r="BA136" s="89"/>
      <c r="BB136" s="89"/>
    </row>
    <row r="137" spans="1:54" ht="12.75" customHeight="1" x14ac:dyDescent="0.2">
      <c r="A137" s="89"/>
      <c r="AZ137" s="89"/>
      <c r="BA137" s="89"/>
      <c r="BB137" s="89"/>
    </row>
    <row r="138" spans="1:54" ht="12.75" customHeight="1" x14ac:dyDescent="0.2">
      <c r="A138" s="89"/>
      <c r="AZ138" s="89"/>
      <c r="BA138" s="89"/>
      <c r="BB138" s="89"/>
    </row>
    <row r="139" spans="1:54" ht="12.75" customHeight="1" x14ac:dyDescent="0.2">
      <c r="A139" s="89"/>
      <c r="AZ139" s="89"/>
      <c r="BA139" s="89"/>
      <c r="BB139" s="89"/>
    </row>
    <row r="140" spans="1:54" ht="12.75" customHeight="1" x14ac:dyDescent="0.2">
      <c r="A140" s="89"/>
      <c r="AZ140" s="89"/>
      <c r="BA140" s="89"/>
      <c r="BB140" s="89"/>
    </row>
    <row r="141" spans="1:54" ht="12.75" customHeight="1" x14ac:dyDescent="0.2">
      <c r="A141" s="89"/>
      <c r="AZ141" s="89"/>
      <c r="BA141" s="89"/>
      <c r="BB141" s="89"/>
    </row>
    <row r="142" spans="1:54" ht="12.75" customHeight="1" x14ac:dyDescent="0.2">
      <c r="A142" s="89"/>
      <c r="AZ142" s="89"/>
      <c r="BA142" s="89"/>
      <c r="BB142" s="89"/>
    </row>
    <row r="143" spans="1:54" ht="12.75" customHeight="1" x14ac:dyDescent="0.2">
      <c r="A143" s="89"/>
      <c r="AZ143" s="89"/>
      <c r="BA143" s="89"/>
      <c r="BB143" s="89"/>
    </row>
    <row r="144" spans="1:54" ht="12.75" customHeight="1" x14ac:dyDescent="0.2">
      <c r="A144" s="89"/>
      <c r="AZ144" s="89"/>
      <c r="BA144" s="89"/>
      <c r="BB144" s="89"/>
    </row>
    <row r="145" spans="1:54" ht="12.75" customHeight="1" x14ac:dyDescent="0.2">
      <c r="A145" s="89"/>
      <c r="AZ145" s="89"/>
      <c r="BA145" s="89"/>
      <c r="BB145" s="89"/>
    </row>
    <row r="146" spans="1:54" ht="12.75" customHeight="1" x14ac:dyDescent="0.2">
      <c r="A146" s="89"/>
      <c r="AZ146" s="89"/>
      <c r="BA146" s="89"/>
      <c r="BB146" s="89"/>
    </row>
    <row r="147" spans="1:54" ht="12.75" customHeight="1" x14ac:dyDescent="0.2">
      <c r="A147" s="89"/>
      <c r="AZ147" s="89"/>
      <c r="BA147" s="89"/>
      <c r="BB147" s="89"/>
    </row>
    <row r="148" spans="1:54" ht="12.75" customHeight="1" x14ac:dyDescent="0.2">
      <c r="A148" s="89"/>
      <c r="AZ148" s="89"/>
      <c r="BA148" s="89"/>
      <c r="BB148" s="89"/>
    </row>
    <row r="149" spans="1:54" ht="12.75" customHeight="1" x14ac:dyDescent="0.2">
      <c r="A149" s="89"/>
      <c r="AZ149" s="89"/>
      <c r="BA149" s="89"/>
      <c r="BB149" s="89"/>
    </row>
    <row r="150" spans="1:54" ht="12.75" customHeight="1" x14ac:dyDescent="0.2">
      <c r="A150" s="89"/>
      <c r="AZ150" s="89"/>
      <c r="BA150" s="89"/>
      <c r="BB150" s="89"/>
    </row>
    <row r="151" spans="1:54" ht="12.75" customHeight="1" x14ac:dyDescent="0.2">
      <c r="A151" s="89"/>
      <c r="AZ151" s="89"/>
      <c r="BA151" s="89"/>
      <c r="BB151" s="89"/>
    </row>
    <row r="152" spans="1:54" ht="12.75" customHeight="1" x14ac:dyDescent="0.2">
      <c r="A152" s="89"/>
      <c r="AZ152" s="89"/>
      <c r="BA152" s="89"/>
      <c r="BB152" s="89"/>
    </row>
    <row r="153" spans="1:54" ht="12.75" customHeight="1" x14ac:dyDescent="0.2">
      <c r="A153" s="89"/>
      <c r="AZ153" s="89"/>
      <c r="BA153" s="89"/>
      <c r="BB153" s="89"/>
    </row>
    <row r="154" spans="1:54" ht="12.75" customHeight="1" x14ac:dyDescent="0.2">
      <c r="A154" s="89"/>
      <c r="AZ154" s="89"/>
      <c r="BA154" s="89"/>
      <c r="BB154" s="89"/>
    </row>
    <row r="155" spans="1:54" ht="12.75" customHeight="1" x14ac:dyDescent="0.2">
      <c r="A155" s="89"/>
      <c r="AZ155" s="89"/>
      <c r="BA155" s="89"/>
      <c r="BB155" s="89"/>
    </row>
    <row r="156" spans="1:54" ht="12.75" customHeight="1" x14ac:dyDescent="0.2">
      <c r="A156" s="89"/>
      <c r="AZ156" s="89"/>
      <c r="BA156" s="89"/>
      <c r="BB156" s="89"/>
    </row>
    <row r="157" spans="1:54" ht="12.75" customHeight="1" x14ac:dyDescent="0.2">
      <c r="A157" s="89"/>
      <c r="AZ157" s="89"/>
      <c r="BA157" s="89"/>
      <c r="BB157" s="89"/>
    </row>
    <row r="158" spans="1:54" ht="12.75" customHeight="1" x14ac:dyDescent="0.2">
      <c r="A158" s="89"/>
      <c r="AZ158" s="89"/>
      <c r="BA158" s="89"/>
      <c r="BB158" s="89"/>
    </row>
    <row r="159" spans="1:54" ht="12.75" customHeight="1" x14ac:dyDescent="0.2">
      <c r="A159" s="89"/>
      <c r="AZ159" s="89"/>
      <c r="BA159" s="89"/>
      <c r="BB159" s="89"/>
    </row>
    <row r="160" spans="1:54" ht="12.75" customHeight="1" x14ac:dyDescent="0.2">
      <c r="A160" s="89"/>
      <c r="AZ160" s="89"/>
      <c r="BA160" s="89"/>
      <c r="BB160" s="89"/>
    </row>
    <row r="161" spans="1:54" ht="12.75" customHeight="1" x14ac:dyDescent="0.2">
      <c r="A161" s="89"/>
      <c r="AZ161" s="89"/>
      <c r="BA161" s="89"/>
      <c r="BB161" s="89"/>
    </row>
    <row r="162" spans="1:54" ht="12.75" customHeight="1" x14ac:dyDescent="0.2">
      <c r="A162" s="89"/>
      <c r="AZ162" s="89"/>
      <c r="BA162" s="89"/>
      <c r="BB162" s="89"/>
    </row>
    <row r="163" spans="1:54" ht="12.75" customHeight="1" x14ac:dyDescent="0.2">
      <c r="A163" s="89"/>
      <c r="AZ163" s="89"/>
      <c r="BA163" s="89"/>
      <c r="BB163" s="89"/>
    </row>
    <row r="164" spans="1:54" ht="12.75" customHeight="1" x14ac:dyDescent="0.2">
      <c r="A164" s="89"/>
      <c r="AZ164" s="89"/>
      <c r="BA164" s="89"/>
      <c r="BB164" s="89"/>
    </row>
    <row r="165" spans="1:54" ht="12.75" customHeight="1" x14ac:dyDescent="0.2">
      <c r="A165" s="89"/>
      <c r="AZ165" s="89"/>
      <c r="BA165" s="89"/>
      <c r="BB165" s="89"/>
    </row>
    <row r="166" spans="1:54" ht="12.75" customHeight="1" x14ac:dyDescent="0.2">
      <c r="A166" s="89"/>
      <c r="AZ166" s="89"/>
      <c r="BA166" s="89"/>
      <c r="BB166" s="89"/>
    </row>
    <row r="167" spans="1:54" ht="12.75" customHeight="1" x14ac:dyDescent="0.2">
      <c r="A167" s="89"/>
      <c r="AZ167" s="89"/>
      <c r="BA167" s="89"/>
      <c r="BB167" s="89"/>
    </row>
    <row r="168" spans="1:54" ht="12.75" customHeight="1" x14ac:dyDescent="0.2">
      <c r="A168" s="89"/>
      <c r="AZ168" s="89"/>
      <c r="BA168" s="89"/>
      <c r="BB168" s="89"/>
    </row>
    <row r="169" spans="1:54" ht="12.75" customHeight="1" x14ac:dyDescent="0.2">
      <c r="A169" s="89"/>
      <c r="AZ169" s="89"/>
      <c r="BA169" s="89"/>
      <c r="BB169" s="89"/>
    </row>
    <row r="170" spans="1:54" ht="12.75" customHeight="1" x14ac:dyDescent="0.2">
      <c r="A170" s="89"/>
      <c r="AZ170" s="89"/>
      <c r="BA170" s="89"/>
      <c r="BB170" s="89"/>
    </row>
    <row r="171" spans="1:54" ht="12.75" customHeight="1" x14ac:dyDescent="0.2">
      <c r="A171" s="89"/>
      <c r="AZ171" s="89"/>
      <c r="BA171" s="89"/>
      <c r="BB171" s="89"/>
    </row>
    <row r="172" spans="1:54" ht="12.75" customHeight="1" x14ac:dyDescent="0.2">
      <c r="A172" s="89"/>
      <c r="AZ172" s="89"/>
      <c r="BA172" s="89"/>
      <c r="BB172" s="89"/>
    </row>
    <row r="173" spans="1:54" ht="12.75" customHeight="1" x14ac:dyDescent="0.2">
      <c r="A173" s="89"/>
      <c r="AZ173" s="89"/>
      <c r="BA173" s="89"/>
      <c r="BB173" s="89"/>
    </row>
    <row r="174" spans="1:54" ht="12.75" customHeight="1" x14ac:dyDescent="0.2">
      <c r="A174" s="89"/>
      <c r="AZ174" s="89"/>
      <c r="BA174" s="89"/>
      <c r="BB174" s="89"/>
    </row>
    <row r="175" spans="1:54" ht="12.75" customHeight="1" x14ac:dyDescent="0.2">
      <c r="A175" s="89"/>
      <c r="AZ175" s="89"/>
      <c r="BA175" s="89"/>
      <c r="BB175" s="89"/>
    </row>
    <row r="176" spans="1:54" ht="12.75" customHeight="1" x14ac:dyDescent="0.2">
      <c r="A176" s="89"/>
      <c r="AZ176" s="89"/>
      <c r="BA176" s="89"/>
      <c r="BB176" s="89"/>
    </row>
    <row r="177" spans="1:54" ht="12.75" customHeight="1" x14ac:dyDescent="0.2">
      <c r="A177" s="89"/>
      <c r="AZ177" s="89"/>
      <c r="BA177" s="89"/>
      <c r="BB177" s="89"/>
    </row>
    <row r="178" spans="1:54" ht="12.75" customHeight="1" x14ac:dyDescent="0.2">
      <c r="A178" s="89"/>
      <c r="AZ178" s="89"/>
      <c r="BA178" s="89"/>
      <c r="BB178" s="89"/>
    </row>
    <row r="179" spans="1:54" ht="12.75" customHeight="1" x14ac:dyDescent="0.2">
      <c r="A179" s="89"/>
      <c r="AZ179" s="89"/>
      <c r="BA179" s="89"/>
      <c r="BB179" s="89"/>
    </row>
    <row r="180" spans="1:54" ht="12.75" customHeight="1" x14ac:dyDescent="0.2">
      <c r="A180" s="89"/>
      <c r="AZ180" s="89"/>
      <c r="BA180" s="89"/>
      <c r="BB180" s="89"/>
    </row>
    <row r="181" spans="1:54" ht="12.75" customHeight="1" x14ac:dyDescent="0.2">
      <c r="A181" s="89"/>
      <c r="AZ181" s="89"/>
      <c r="BA181" s="89"/>
      <c r="BB181" s="89"/>
    </row>
    <row r="182" spans="1:54" ht="12.75" customHeight="1" x14ac:dyDescent="0.2">
      <c r="A182" s="89"/>
      <c r="AZ182" s="89"/>
      <c r="BA182" s="89"/>
      <c r="BB182" s="89"/>
    </row>
    <row r="183" spans="1:54" ht="12.75" customHeight="1" x14ac:dyDescent="0.2">
      <c r="A183" s="89"/>
      <c r="AZ183" s="89"/>
      <c r="BA183" s="89"/>
      <c r="BB183" s="89"/>
    </row>
    <row r="184" spans="1:54" ht="12.75" customHeight="1" x14ac:dyDescent="0.2">
      <c r="A184" s="89"/>
      <c r="AZ184" s="89"/>
      <c r="BA184" s="89"/>
      <c r="BB184" s="89"/>
    </row>
    <row r="185" spans="1:54" ht="12.75" customHeight="1" x14ac:dyDescent="0.2">
      <c r="A185" s="89"/>
      <c r="AZ185" s="89"/>
      <c r="BA185" s="89"/>
      <c r="BB185" s="89"/>
    </row>
    <row r="186" spans="1:54" ht="12.75" customHeight="1" x14ac:dyDescent="0.2">
      <c r="A186" s="89"/>
      <c r="AZ186" s="89"/>
      <c r="BA186" s="89"/>
      <c r="BB186" s="89"/>
    </row>
    <row r="187" spans="1:54" ht="12.75" customHeight="1" x14ac:dyDescent="0.2">
      <c r="A187" s="89"/>
      <c r="AZ187" s="89"/>
      <c r="BA187" s="89"/>
      <c r="BB187" s="89"/>
    </row>
    <row r="188" spans="1:54" ht="12.75" customHeight="1" x14ac:dyDescent="0.2">
      <c r="A188" s="89"/>
      <c r="AZ188" s="89"/>
      <c r="BA188" s="89"/>
      <c r="BB188" s="89"/>
    </row>
    <row r="189" spans="1:54" ht="12.75" customHeight="1" x14ac:dyDescent="0.2">
      <c r="A189" s="89"/>
      <c r="AZ189" s="89"/>
      <c r="BA189" s="89"/>
      <c r="BB189" s="89"/>
    </row>
    <row r="190" spans="1:54" ht="12.75" customHeight="1" x14ac:dyDescent="0.2">
      <c r="A190" s="89"/>
      <c r="AZ190" s="89"/>
      <c r="BA190" s="89"/>
      <c r="BB190" s="89"/>
    </row>
    <row r="191" spans="1:54" ht="12.75" customHeight="1" x14ac:dyDescent="0.2">
      <c r="A191" s="89"/>
      <c r="AZ191" s="89"/>
      <c r="BA191" s="89"/>
      <c r="BB191" s="89"/>
    </row>
    <row r="192" spans="1:54" ht="12.75" customHeight="1" x14ac:dyDescent="0.2">
      <c r="A192" s="89"/>
      <c r="AZ192" s="89"/>
      <c r="BA192" s="89"/>
      <c r="BB192" s="89"/>
    </row>
    <row r="193" spans="1:54" ht="12.75" customHeight="1" x14ac:dyDescent="0.2">
      <c r="A193" s="89"/>
      <c r="AZ193" s="89"/>
      <c r="BA193" s="89"/>
      <c r="BB193" s="89"/>
    </row>
    <row r="194" spans="1:54" ht="12.75" customHeight="1" x14ac:dyDescent="0.2">
      <c r="A194" s="89"/>
      <c r="AZ194" s="89"/>
      <c r="BA194" s="89"/>
      <c r="BB194" s="89"/>
    </row>
    <row r="195" spans="1:54" ht="12.75" customHeight="1" x14ac:dyDescent="0.2">
      <c r="A195" s="89"/>
      <c r="AZ195" s="89"/>
      <c r="BA195" s="89"/>
      <c r="BB195" s="89"/>
    </row>
    <row r="196" spans="1:54" ht="12.75" customHeight="1" x14ac:dyDescent="0.2">
      <c r="A196" s="89"/>
      <c r="AZ196" s="89"/>
      <c r="BA196" s="89"/>
      <c r="BB196" s="89"/>
    </row>
    <row r="197" spans="1:54" ht="12.75" customHeight="1" x14ac:dyDescent="0.2">
      <c r="A197" s="89"/>
      <c r="AZ197" s="89"/>
      <c r="BA197" s="89"/>
      <c r="BB197" s="89"/>
    </row>
    <row r="198" spans="1:54" ht="12.75" customHeight="1" x14ac:dyDescent="0.2">
      <c r="A198" s="89"/>
      <c r="AZ198" s="89"/>
      <c r="BA198" s="89"/>
      <c r="BB198" s="89"/>
    </row>
    <row r="199" spans="1:54" ht="12.75" customHeight="1" x14ac:dyDescent="0.2">
      <c r="A199" s="89"/>
      <c r="AZ199" s="89"/>
      <c r="BA199" s="89"/>
      <c r="BB199" s="89"/>
    </row>
    <row r="200" spans="1:54" ht="12.75" customHeight="1" x14ac:dyDescent="0.2">
      <c r="A200" s="89"/>
      <c r="AZ200" s="89"/>
      <c r="BA200" s="89"/>
      <c r="BB200" s="89"/>
    </row>
    <row r="201" spans="1:54" ht="12.75" customHeight="1" x14ac:dyDescent="0.2">
      <c r="A201" s="89"/>
      <c r="AZ201" s="89"/>
      <c r="BA201" s="89"/>
      <c r="BB201" s="89"/>
    </row>
    <row r="202" spans="1:54" ht="12.75" customHeight="1" x14ac:dyDescent="0.2">
      <c r="A202" s="89"/>
      <c r="AZ202" s="89"/>
      <c r="BA202" s="89"/>
      <c r="BB202" s="89"/>
    </row>
    <row r="203" spans="1:54" ht="12.75" customHeight="1" x14ac:dyDescent="0.2">
      <c r="A203" s="89"/>
      <c r="AZ203" s="89"/>
      <c r="BA203" s="89"/>
      <c r="BB203" s="89"/>
    </row>
    <row r="204" spans="1:54" ht="12.75" customHeight="1" x14ac:dyDescent="0.2">
      <c r="A204" s="89"/>
      <c r="AZ204" s="89"/>
      <c r="BA204" s="89"/>
      <c r="BB204" s="89"/>
    </row>
    <row r="205" spans="1:54" ht="12.75" customHeight="1" x14ac:dyDescent="0.2">
      <c r="A205" s="89"/>
      <c r="AZ205" s="89"/>
      <c r="BA205" s="89"/>
      <c r="BB205" s="89"/>
    </row>
    <row r="206" spans="1:54" ht="12.75" customHeight="1" x14ac:dyDescent="0.2">
      <c r="A206" s="89"/>
      <c r="AZ206" s="89"/>
      <c r="BA206" s="89"/>
      <c r="BB206" s="89"/>
    </row>
    <row r="207" spans="1:54" ht="12.75" customHeight="1" x14ac:dyDescent="0.2">
      <c r="A207" s="89"/>
      <c r="AZ207" s="89"/>
      <c r="BA207" s="89"/>
      <c r="BB207" s="89"/>
    </row>
    <row r="208" spans="1:54" ht="12.75" customHeight="1" x14ac:dyDescent="0.2">
      <c r="A208" s="89"/>
      <c r="AZ208" s="89"/>
      <c r="BA208" s="89"/>
      <c r="BB208" s="89"/>
    </row>
    <row r="209" spans="1:54" ht="12.75" customHeight="1" x14ac:dyDescent="0.2">
      <c r="A209" s="89"/>
      <c r="AZ209" s="89"/>
      <c r="BA209" s="89"/>
      <c r="BB209" s="89"/>
    </row>
    <row r="210" spans="1:54" ht="12.75" customHeight="1" x14ac:dyDescent="0.2">
      <c r="A210" s="89"/>
      <c r="AZ210" s="89"/>
      <c r="BA210" s="89"/>
      <c r="BB210" s="89"/>
    </row>
    <row r="211" spans="1:54" ht="12.75" customHeight="1" x14ac:dyDescent="0.2">
      <c r="A211" s="89"/>
      <c r="AZ211" s="89"/>
      <c r="BA211" s="89"/>
      <c r="BB211" s="89"/>
    </row>
    <row r="212" spans="1:54" ht="12.75" customHeight="1" x14ac:dyDescent="0.2">
      <c r="A212" s="89"/>
      <c r="AZ212" s="89"/>
      <c r="BA212" s="89"/>
      <c r="BB212" s="89"/>
    </row>
    <row r="213" spans="1:54" ht="12.75" customHeight="1" x14ac:dyDescent="0.2">
      <c r="A213" s="89"/>
      <c r="AZ213" s="89"/>
      <c r="BA213" s="89"/>
      <c r="BB213" s="89"/>
    </row>
    <row r="214" spans="1:54" ht="12.75" customHeight="1" x14ac:dyDescent="0.2">
      <c r="A214" s="89"/>
      <c r="AZ214" s="89"/>
      <c r="BA214" s="89"/>
      <c r="BB214" s="89"/>
    </row>
    <row r="215" spans="1:54" ht="12.75" customHeight="1" x14ac:dyDescent="0.2">
      <c r="A215" s="89"/>
      <c r="AZ215" s="89"/>
      <c r="BA215" s="89"/>
      <c r="BB215" s="89"/>
    </row>
    <row r="216" spans="1:54" ht="12.75" customHeight="1" x14ac:dyDescent="0.2">
      <c r="A216" s="89"/>
      <c r="AZ216" s="89"/>
      <c r="BA216" s="89"/>
      <c r="BB216" s="89"/>
    </row>
  </sheetData>
  <mergeCells count="101">
    <mergeCell ref="A3:A6"/>
    <mergeCell ref="B3:M3"/>
    <mergeCell ref="N3:U3"/>
    <mergeCell ref="V3:Z3"/>
    <mergeCell ref="AA3:AI3"/>
    <mergeCell ref="AJ3:AO3"/>
    <mergeCell ref="V4:X4"/>
    <mergeCell ref="Y4:Y5"/>
    <mergeCell ref="Z4:Z5"/>
    <mergeCell ref="AA4:AB4"/>
    <mergeCell ref="AC4:AD4"/>
    <mergeCell ref="AE4:AG4"/>
    <mergeCell ref="AH4:AI4"/>
    <mergeCell ref="AJ4:AM4"/>
    <mergeCell ref="B5:E5"/>
    <mergeCell ref="F5:I5"/>
    <mergeCell ref="J5:K5"/>
    <mergeCell ref="N5:P5"/>
    <mergeCell ref="Q5:S5"/>
    <mergeCell ref="W5:X5"/>
    <mergeCell ref="AF5:AG5"/>
    <mergeCell ref="AH5:AI5"/>
    <mergeCell ref="AZ3:BI3"/>
    <mergeCell ref="AJ5:AJ6"/>
    <mergeCell ref="AK5:AM5"/>
    <mergeCell ref="AN5:AN6"/>
    <mergeCell ref="AO5:AO6"/>
    <mergeCell ref="AP5:AR5"/>
    <mergeCell ref="AS5:AV5"/>
    <mergeCell ref="BJ3:BK3"/>
    <mergeCell ref="BR4:BU4"/>
    <mergeCell ref="BL3:BQ3"/>
    <mergeCell ref="BR3:BX3"/>
    <mergeCell ref="BA5:BB5"/>
    <mergeCell ref="BC5:BC6"/>
    <mergeCell ref="AW3:AY3"/>
    <mergeCell ref="BV4:BX4"/>
    <mergeCell ref="AS4:AV4"/>
    <mergeCell ref="AW4:AY4"/>
    <mergeCell ref="AZ4:BE4"/>
    <mergeCell ref="BF4:BI4"/>
    <mergeCell ref="BJ4:BK5"/>
    <mergeCell ref="BM4:BQ4"/>
    <mergeCell ref="AW5:AY5"/>
    <mergeCell ref="AZ5:AZ6"/>
    <mergeCell ref="AN4:AO4"/>
    <mergeCell ref="AP4:AR4"/>
    <mergeCell ref="B4:I4"/>
    <mergeCell ref="J4:L4"/>
    <mergeCell ref="M4:M5"/>
    <mergeCell ref="N4:S4"/>
    <mergeCell ref="T4:U5"/>
    <mergeCell ref="B13:C13"/>
    <mergeCell ref="D13:E13"/>
    <mergeCell ref="F13:G13"/>
    <mergeCell ref="H13:I13"/>
    <mergeCell ref="BM34:BQ34"/>
    <mergeCell ref="BR34:BU34"/>
    <mergeCell ref="BV34:BX34"/>
    <mergeCell ref="BX5:BX6"/>
    <mergeCell ref="B6:C6"/>
    <mergeCell ref="D6:E6"/>
    <mergeCell ref="F6:G6"/>
    <mergeCell ref="H6:I6"/>
    <mergeCell ref="K6:L6"/>
    <mergeCell ref="BR5:BR6"/>
    <mergeCell ref="BS5:BS6"/>
    <mergeCell ref="BT5:BT6"/>
    <mergeCell ref="BU5:BU6"/>
    <mergeCell ref="BV5:BV6"/>
    <mergeCell ref="BW5:BW6"/>
    <mergeCell ref="BD5:BE5"/>
    <mergeCell ref="BF5:BF6"/>
    <mergeCell ref="BG5:BG6"/>
    <mergeCell ref="BH5:BI5"/>
    <mergeCell ref="BL5:BL6"/>
    <mergeCell ref="BM5:BN5"/>
    <mergeCell ref="B36:M36"/>
    <mergeCell ref="N36:Z36"/>
    <mergeCell ref="AA36:AI36"/>
    <mergeCell ref="AJ36:AV36"/>
    <mergeCell ref="AW36:BI36"/>
    <mergeCell ref="BJ36:BX36"/>
    <mergeCell ref="AW34:AY34"/>
    <mergeCell ref="AZ34:BB34"/>
    <mergeCell ref="BC34:BE34"/>
    <mergeCell ref="BF34:BG34"/>
    <mergeCell ref="BH34:BI34"/>
    <mergeCell ref="BJ34:BK34"/>
    <mergeCell ref="AE34:AG34"/>
    <mergeCell ref="AH34:AI34"/>
    <mergeCell ref="AK34:AM34"/>
    <mergeCell ref="AN34:AO34"/>
    <mergeCell ref="AP34:AR34"/>
    <mergeCell ref="AS34:AV34"/>
    <mergeCell ref="B34:E34"/>
    <mergeCell ref="F34:I34"/>
    <mergeCell ref="J34:L34"/>
    <mergeCell ref="N34:U34"/>
    <mergeCell ref="V34:X34"/>
    <mergeCell ref="AA34:AD34"/>
  </mergeCells>
  <phoneticPr fontId="8"/>
  <printOptions horizontalCentered="1"/>
  <pageMargins left="0.23622047244094491" right="0.23622047244094491" top="0.94488188976377963" bottom="0.35433070866141736" header="0.31496062992125984" footer="0.31496062992125984"/>
  <pageSetup paperSize="9" scale="95" firstPageNumber="3" orientation="portrait" useFirstPageNumber="1" r:id="rId1"/>
  <headerFooter alignWithMargins="0">
    <oddFooter>&amp;C－&amp;P－</oddFooter>
  </headerFooter>
  <colBreaks count="6" manualBreakCount="6">
    <brk id="13" max="1048575" man="1"/>
    <brk id="26" max="34" man="1"/>
    <brk id="35" max="62" man="1"/>
    <brk id="48" max="62" man="1"/>
    <brk id="61" max="62" man="1"/>
    <brk id="7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A36"/>
  <sheetViews>
    <sheetView view="pageBreakPreview" zoomScale="55" zoomScaleNormal="55" zoomScaleSheetLayoutView="55" workbookViewId="0">
      <pane xSplit="1" ySplit="6" topLeftCell="B7" activePane="bottomRight" state="frozen"/>
      <selection activeCell="S35" sqref="S35"/>
      <selection pane="topRight" activeCell="S35" sqref="S35"/>
      <selection pane="bottomLeft" activeCell="S35" sqref="S35"/>
      <selection pane="bottomRight"/>
    </sheetView>
  </sheetViews>
  <sheetFormatPr defaultRowHeight="13.2" x14ac:dyDescent="0.2"/>
  <cols>
    <col min="1" max="1" width="8.109375" style="281" customWidth="1"/>
    <col min="2" max="2" width="7" style="281" customWidth="1"/>
    <col min="3" max="3" width="4.88671875" style="281" customWidth="1"/>
    <col min="4" max="4" width="4.77734375" style="281" customWidth="1"/>
    <col min="5" max="5" width="4.6640625" style="281" customWidth="1"/>
    <col min="6" max="6" width="4.77734375" style="281" customWidth="1"/>
    <col min="7" max="9" width="4.21875" style="281" customWidth="1"/>
    <col min="10" max="10" width="4.44140625" style="281" customWidth="1"/>
    <col min="11" max="11" width="4.6640625" style="281" customWidth="1"/>
    <col min="12" max="12" width="5.109375" style="281" customWidth="1"/>
    <col min="13" max="13" width="5.88671875" style="281" customWidth="1"/>
    <col min="14" max="15" width="5.109375" style="281" customWidth="1"/>
    <col min="16" max="16" width="5.33203125" style="281" customWidth="1"/>
    <col min="17" max="18" width="5.109375" style="281" customWidth="1"/>
    <col min="19" max="19" width="6" style="281" customWidth="1"/>
    <col min="20" max="27" width="8.109375" style="281" customWidth="1"/>
    <col min="28" max="31" width="5.44140625" style="281" customWidth="1"/>
    <col min="32" max="35" width="7.109375" style="281" customWidth="1"/>
    <col min="36" max="44" width="6.77734375" style="281" customWidth="1"/>
    <col min="45" max="54" width="7.88671875" style="281" customWidth="1"/>
    <col min="55" max="56" width="6.33203125" style="281" customWidth="1"/>
    <col min="57" max="66" width="9.109375" style="281" customWidth="1"/>
    <col min="67" max="70" width="5.88671875" style="281" customWidth="1"/>
    <col min="71" max="74" width="7.88671875" style="281" customWidth="1"/>
    <col min="75" max="76" width="9.77734375" style="281" customWidth="1"/>
    <col min="77" max="78" width="9.33203125" style="281" customWidth="1"/>
    <col min="79" max="16384" width="8.88671875" style="281"/>
  </cols>
  <sheetData>
    <row r="1" spans="1:78" s="272" customFormat="1" x14ac:dyDescent="0.2">
      <c r="A1" s="270"/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  <c r="AD1" s="271"/>
      <c r="AE1" s="271"/>
      <c r="AF1" s="271"/>
      <c r="AG1" s="271"/>
      <c r="AH1" s="271"/>
      <c r="AI1" s="271"/>
      <c r="AJ1" s="271"/>
      <c r="AK1" s="271"/>
      <c r="AL1" s="271"/>
      <c r="AM1" s="271"/>
      <c r="AN1" s="271"/>
      <c r="AO1" s="271"/>
      <c r="AP1" s="271"/>
      <c r="AQ1" s="271"/>
      <c r="AR1" s="271"/>
      <c r="AS1" s="271"/>
      <c r="AT1" s="271"/>
      <c r="AU1" s="271"/>
      <c r="AV1" s="271"/>
      <c r="AW1" s="271"/>
      <c r="AX1" s="271"/>
      <c r="AY1" s="271"/>
      <c r="AZ1" s="271"/>
      <c r="BA1" s="271"/>
      <c r="BB1" s="271"/>
      <c r="BC1" s="271"/>
      <c r="BD1" s="271"/>
      <c r="BE1" s="271"/>
      <c r="BF1" s="271"/>
      <c r="BG1" s="271"/>
      <c r="BH1" s="271"/>
      <c r="BI1" s="271"/>
      <c r="BJ1" s="271"/>
      <c r="BK1" s="271"/>
      <c r="BL1" s="271"/>
      <c r="BM1" s="271"/>
      <c r="BN1" s="271"/>
      <c r="BO1" s="271"/>
      <c r="BP1" s="271"/>
      <c r="BQ1" s="271"/>
      <c r="BR1" s="271"/>
      <c r="BS1" s="271"/>
      <c r="BT1" s="271"/>
      <c r="BU1" s="271"/>
      <c r="BV1" s="271"/>
      <c r="BW1" s="271"/>
      <c r="BX1" s="271"/>
      <c r="BY1" s="271"/>
      <c r="BZ1" s="271"/>
    </row>
    <row r="2" spans="1:78" ht="13.8" thickBot="1" x14ac:dyDescent="0.25">
      <c r="A2" s="273"/>
      <c r="B2" s="274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6"/>
      <c r="P2" s="275"/>
      <c r="Q2" s="275"/>
      <c r="R2" s="275"/>
      <c r="S2" s="275"/>
      <c r="T2" s="277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7"/>
      <c r="AG2" s="275"/>
      <c r="AH2" s="275"/>
      <c r="AI2" s="275"/>
      <c r="AJ2" s="278"/>
      <c r="AK2" s="275"/>
      <c r="AL2" s="275"/>
      <c r="AM2" s="275"/>
      <c r="AN2" s="275"/>
      <c r="AO2" s="279"/>
      <c r="AP2" s="279"/>
      <c r="AQ2" s="275"/>
      <c r="AR2" s="275"/>
      <c r="AS2" s="277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80"/>
      <c r="BE2" s="277"/>
      <c r="BF2" s="275"/>
      <c r="BG2" s="275"/>
      <c r="BH2" s="275"/>
      <c r="BI2" s="275"/>
      <c r="BJ2" s="275"/>
      <c r="BK2" s="275"/>
      <c r="BL2" s="275"/>
      <c r="BM2" s="275"/>
      <c r="BN2" s="280"/>
      <c r="BO2" s="277"/>
      <c r="BP2" s="275"/>
      <c r="BQ2" s="275"/>
      <c r="BR2" s="275"/>
      <c r="BS2" s="275"/>
      <c r="BT2" s="275"/>
      <c r="BU2" s="275"/>
      <c r="BV2" s="275"/>
      <c r="BW2" s="280"/>
      <c r="BX2" s="275"/>
      <c r="BY2" s="275"/>
      <c r="BZ2" s="275"/>
    </row>
    <row r="3" spans="1:78" x14ac:dyDescent="0.2">
      <c r="A3" s="896" t="s">
        <v>169</v>
      </c>
      <c r="B3" s="282" t="s">
        <v>170</v>
      </c>
      <c r="C3" s="283"/>
      <c r="D3" s="283"/>
      <c r="E3" s="283"/>
      <c r="F3" s="284"/>
      <c r="G3" s="284"/>
      <c r="H3" s="284"/>
      <c r="I3" s="284"/>
      <c r="J3" s="284"/>
      <c r="K3" s="285"/>
      <c r="L3" s="285"/>
      <c r="M3" s="899" t="s">
        <v>171</v>
      </c>
      <c r="N3" s="900"/>
      <c r="O3" s="900"/>
      <c r="P3" s="900"/>
      <c r="Q3" s="900"/>
      <c r="R3" s="900"/>
      <c r="S3" s="901"/>
      <c r="T3" s="900" t="s">
        <v>172</v>
      </c>
      <c r="U3" s="900"/>
      <c r="V3" s="900"/>
      <c r="W3" s="900"/>
      <c r="X3" s="900"/>
      <c r="Y3" s="900"/>
      <c r="Z3" s="900"/>
      <c r="AA3" s="900"/>
      <c r="AB3" s="900"/>
      <c r="AC3" s="900"/>
      <c r="AD3" s="900"/>
      <c r="AE3" s="901"/>
      <c r="AF3" s="902" t="s">
        <v>173</v>
      </c>
      <c r="AG3" s="903"/>
      <c r="AH3" s="903"/>
      <c r="AI3" s="903"/>
      <c r="AJ3" s="903"/>
      <c r="AK3" s="903"/>
      <c r="AL3" s="903"/>
      <c r="AM3" s="903"/>
      <c r="AN3" s="903"/>
      <c r="AO3" s="903"/>
      <c r="AP3" s="903"/>
      <c r="AQ3" s="903"/>
      <c r="AR3" s="904"/>
      <c r="AS3" s="905" t="s">
        <v>174</v>
      </c>
      <c r="AT3" s="905"/>
      <c r="AU3" s="905"/>
      <c r="AV3" s="905"/>
      <c r="AW3" s="905"/>
      <c r="AX3" s="905"/>
      <c r="AY3" s="905"/>
      <c r="AZ3" s="905"/>
      <c r="BA3" s="905"/>
      <c r="BB3" s="906"/>
      <c r="BC3" s="899" t="s">
        <v>175</v>
      </c>
      <c r="BD3" s="901"/>
      <c r="BE3" s="862" t="s">
        <v>176</v>
      </c>
      <c r="BF3" s="863"/>
      <c r="BG3" s="863"/>
      <c r="BH3" s="863"/>
      <c r="BI3" s="863"/>
      <c r="BJ3" s="863"/>
      <c r="BK3" s="863"/>
      <c r="BL3" s="863"/>
      <c r="BM3" s="863"/>
      <c r="BN3" s="864"/>
      <c r="BO3" s="865" t="s">
        <v>177</v>
      </c>
      <c r="BP3" s="866"/>
      <c r="BQ3" s="866"/>
      <c r="BR3" s="866"/>
      <c r="BS3" s="866"/>
      <c r="BT3" s="866"/>
      <c r="BU3" s="866"/>
      <c r="BV3" s="866"/>
      <c r="BW3" s="867" t="s">
        <v>178</v>
      </c>
      <c r="BX3" s="863"/>
      <c r="BY3" s="863"/>
      <c r="BZ3" s="864"/>
    </row>
    <row r="4" spans="1:78" ht="13.5" customHeight="1" x14ac:dyDescent="0.2">
      <c r="A4" s="897"/>
      <c r="B4" s="868" t="s">
        <v>179</v>
      </c>
      <c r="C4" s="869" t="s">
        <v>180</v>
      </c>
      <c r="D4" s="869" t="s">
        <v>181</v>
      </c>
      <c r="E4" s="836" t="s">
        <v>182</v>
      </c>
      <c r="F4" s="872" t="s">
        <v>183</v>
      </c>
      <c r="G4" s="837" t="s">
        <v>184</v>
      </c>
      <c r="H4" s="838"/>
      <c r="I4" s="842"/>
      <c r="J4" s="836" t="s">
        <v>185</v>
      </c>
      <c r="K4" s="836"/>
      <c r="L4" s="836"/>
      <c r="M4" s="836" t="s">
        <v>186</v>
      </c>
      <c r="N4" s="842" t="s">
        <v>181</v>
      </c>
      <c r="O4" s="837" t="s">
        <v>182</v>
      </c>
      <c r="P4" s="909" t="s">
        <v>187</v>
      </c>
      <c r="Q4" s="836" t="s">
        <v>188</v>
      </c>
      <c r="R4" s="878" t="s">
        <v>189</v>
      </c>
      <c r="S4" s="879"/>
      <c r="T4" s="880" t="s">
        <v>190</v>
      </c>
      <c r="U4" s="881"/>
      <c r="V4" s="881"/>
      <c r="W4" s="881"/>
      <c r="X4" s="882" t="s">
        <v>191</v>
      </c>
      <c r="Y4" s="882"/>
      <c r="Z4" s="882"/>
      <c r="AA4" s="882"/>
      <c r="AB4" s="883" t="s">
        <v>192</v>
      </c>
      <c r="AC4" s="883"/>
      <c r="AD4" s="883"/>
      <c r="AE4" s="884"/>
      <c r="AF4" s="844" t="s">
        <v>193</v>
      </c>
      <c r="AG4" s="845"/>
      <c r="AH4" s="845"/>
      <c r="AI4" s="846"/>
      <c r="AJ4" s="914" t="s">
        <v>194</v>
      </c>
      <c r="AK4" s="915"/>
      <c r="AL4" s="915"/>
      <c r="AM4" s="915"/>
      <c r="AN4" s="915"/>
      <c r="AO4" s="915"/>
      <c r="AP4" s="915"/>
      <c r="AQ4" s="915"/>
      <c r="AR4" s="916"/>
      <c r="AS4" s="917" t="s">
        <v>195</v>
      </c>
      <c r="AT4" s="917"/>
      <c r="AU4" s="917"/>
      <c r="AV4" s="917"/>
      <c r="AW4" s="918"/>
      <c r="AX4" s="859" t="s">
        <v>196</v>
      </c>
      <c r="AY4" s="859"/>
      <c r="AZ4" s="859"/>
      <c r="BA4" s="859"/>
      <c r="BB4" s="859"/>
      <c r="BC4" s="894" t="s">
        <v>108</v>
      </c>
      <c r="BD4" s="919"/>
      <c r="BE4" s="844" t="s">
        <v>197</v>
      </c>
      <c r="BF4" s="845"/>
      <c r="BG4" s="845"/>
      <c r="BH4" s="845"/>
      <c r="BI4" s="845"/>
      <c r="BJ4" s="846"/>
      <c r="BK4" s="847" t="s">
        <v>198</v>
      </c>
      <c r="BL4" s="848"/>
      <c r="BM4" s="848"/>
      <c r="BN4" s="849"/>
      <c r="BO4" s="891" t="s">
        <v>199</v>
      </c>
      <c r="BP4" s="892"/>
      <c r="BQ4" s="892"/>
      <c r="BR4" s="893"/>
      <c r="BS4" s="894" t="s">
        <v>200</v>
      </c>
      <c r="BT4" s="892"/>
      <c r="BU4" s="892"/>
      <c r="BV4" s="892"/>
      <c r="BW4" s="847" t="s">
        <v>201</v>
      </c>
      <c r="BX4" s="895"/>
      <c r="BY4" s="894" t="s">
        <v>202</v>
      </c>
      <c r="BZ4" s="879"/>
    </row>
    <row r="5" spans="1:78" ht="18" customHeight="1" x14ac:dyDescent="0.2">
      <c r="A5" s="897"/>
      <c r="B5" s="868"/>
      <c r="C5" s="869"/>
      <c r="D5" s="870"/>
      <c r="E5" s="871"/>
      <c r="F5" s="873"/>
      <c r="G5" s="874"/>
      <c r="H5" s="875"/>
      <c r="I5" s="876"/>
      <c r="J5" s="869"/>
      <c r="K5" s="869"/>
      <c r="L5" s="869"/>
      <c r="M5" s="869"/>
      <c r="N5" s="907"/>
      <c r="O5" s="908"/>
      <c r="P5" s="910"/>
      <c r="Q5" s="877"/>
      <c r="R5" s="836" t="s">
        <v>203</v>
      </c>
      <c r="S5" s="833" t="s">
        <v>204</v>
      </c>
      <c r="T5" s="846" t="s">
        <v>103</v>
      </c>
      <c r="U5" s="882"/>
      <c r="V5" s="881" t="s">
        <v>64</v>
      </c>
      <c r="W5" s="913"/>
      <c r="X5" s="882" t="s">
        <v>103</v>
      </c>
      <c r="Y5" s="885"/>
      <c r="Z5" s="881" t="s">
        <v>64</v>
      </c>
      <c r="AA5" s="913"/>
      <c r="AB5" s="882" t="s">
        <v>103</v>
      </c>
      <c r="AC5" s="885"/>
      <c r="AD5" s="886" t="s">
        <v>64</v>
      </c>
      <c r="AE5" s="887"/>
      <c r="AF5" s="888" t="s">
        <v>103</v>
      </c>
      <c r="AG5" s="882"/>
      <c r="AH5" s="889" t="s">
        <v>64</v>
      </c>
      <c r="AI5" s="890"/>
      <c r="AJ5" s="859" t="s">
        <v>205</v>
      </c>
      <c r="AK5" s="859"/>
      <c r="AL5" s="859"/>
      <c r="AM5" s="859"/>
      <c r="AN5" s="859"/>
      <c r="AO5" s="859"/>
      <c r="AP5" s="859"/>
      <c r="AQ5" s="859"/>
      <c r="AR5" s="860"/>
      <c r="AS5" s="861" t="s">
        <v>206</v>
      </c>
      <c r="AT5" s="840"/>
      <c r="AU5" s="840" t="s">
        <v>207</v>
      </c>
      <c r="AV5" s="840"/>
      <c r="AW5" s="836" t="s">
        <v>208</v>
      </c>
      <c r="AX5" s="840" t="s">
        <v>206</v>
      </c>
      <c r="AY5" s="840"/>
      <c r="AZ5" s="840" t="s">
        <v>207</v>
      </c>
      <c r="BA5" s="840"/>
      <c r="BB5" s="836" t="s">
        <v>208</v>
      </c>
      <c r="BC5" s="851" t="s">
        <v>209</v>
      </c>
      <c r="BD5" s="852"/>
      <c r="BE5" s="855" t="s">
        <v>210</v>
      </c>
      <c r="BF5" s="856"/>
      <c r="BG5" s="856"/>
      <c r="BH5" s="840" t="s">
        <v>211</v>
      </c>
      <c r="BI5" s="840"/>
      <c r="BJ5" s="836" t="s">
        <v>212</v>
      </c>
      <c r="BK5" s="858" t="s">
        <v>213</v>
      </c>
      <c r="BL5" s="848"/>
      <c r="BM5" s="848"/>
      <c r="BN5" s="833" t="s">
        <v>212</v>
      </c>
      <c r="BO5" s="835" t="s">
        <v>214</v>
      </c>
      <c r="BP5" s="836"/>
      <c r="BQ5" s="836"/>
      <c r="BR5" s="286" t="s">
        <v>215</v>
      </c>
      <c r="BS5" s="837" t="s">
        <v>214</v>
      </c>
      <c r="BT5" s="838"/>
      <c r="BU5" s="838"/>
      <c r="BV5" s="287" t="s">
        <v>215</v>
      </c>
      <c r="BW5" s="836" t="s">
        <v>216</v>
      </c>
      <c r="BX5" s="840" t="s">
        <v>217</v>
      </c>
      <c r="BY5" s="842" t="s">
        <v>218</v>
      </c>
      <c r="BZ5" s="829" t="s">
        <v>217</v>
      </c>
    </row>
    <row r="6" spans="1:78" ht="25.8" thickBot="1" x14ac:dyDescent="0.25">
      <c r="A6" s="898"/>
      <c r="B6" s="288" t="s">
        <v>219</v>
      </c>
      <c r="C6" s="289" t="s">
        <v>220</v>
      </c>
      <c r="D6" s="289" t="s">
        <v>220</v>
      </c>
      <c r="E6" s="289" t="s">
        <v>220</v>
      </c>
      <c r="F6" s="289" t="s">
        <v>221</v>
      </c>
      <c r="G6" s="289"/>
      <c r="H6" s="290" t="s">
        <v>222</v>
      </c>
      <c r="I6" s="290" t="s">
        <v>223</v>
      </c>
      <c r="J6" s="291"/>
      <c r="K6" s="290" t="s">
        <v>222</v>
      </c>
      <c r="L6" s="290" t="s">
        <v>223</v>
      </c>
      <c r="M6" s="289" t="s">
        <v>224</v>
      </c>
      <c r="N6" s="289" t="s">
        <v>224</v>
      </c>
      <c r="O6" s="289" t="s">
        <v>224</v>
      </c>
      <c r="P6" s="289" t="s">
        <v>221</v>
      </c>
      <c r="Q6" s="289" t="s">
        <v>224</v>
      </c>
      <c r="R6" s="911"/>
      <c r="S6" s="912"/>
      <c r="T6" s="292" t="s">
        <v>225</v>
      </c>
      <c r="U6" s="293" t="s">
        <v>226</v>
      </c>
      <c r="V6" s="294" t="s">
        <v>227</v>
      </c>
      <c r="W6" s="294" t="s">
        <v>228</v>
      </c>
      <c r="X6" s="293" t="s">
        <v>225</v>
      </c>
      <c r="Y6" s="293" t="s">
        <v>226</v>
      </c>
      <c r="Z6" s="294" t="s">
        <v>225</v>
      </c>
      <c r="AA6" s="294" t="s">
        <v>228</v>
      </c>
      <c r="AB6" s="293" t="s">
        <v>225</v>
      </c>
      <c r="AC6" s="293" t="s">
        <v>229</v>
      </c>
      <c r="AD6" s="295" t="s">
        <v>227</v>
      </c>
      <c r="AE6" s="296" t="s">
        <v>230</v>
      </c>
      <c r="AF6" s="297" t="s">
        <v>277</v>
      </c>
      <c r="AG6" s="298" t="s">
        <v>231</v>
      </c>
      <c r="AH6" s="299" t="s">
        <v>232</v>
      </c>
      <c r="AI6" s="298" t="s">
        <v>231</v>
      </c>
      <c r="AJ6" s="290" t="s">
        <v>233</v>
      </c>
      <c r="AK6" s="290" t="s">
        <v>116</v>
      </c>
      <c r="AL6" s="300" t="s">
        <v>234</v>
      </c>
      <c r="AM6" s="300" t="s">
        <v>235</v>
      </c>
      <c r="AN6" s="300" t="s">
        <v>236</v>
      </c>
      <c r="AO6" s="301" t="s">
        <v>237</v>
      </c>
      <c r="AP6" s="301" t="s">
        <v>238</v>
      </c>
      <c r="AQ6" s="300" t="s">
        <v>239</v>
      </c>
      <c r="AR6" s="302" t="s">
        <v>240</v>
      </c>
      <c r="AS6" s="303" t="s">
        <v>225</v>
      </c>
      <c r="AT6" s="304" t="s">
        <v>226</v>
      </c>
      <c r="AU6" s="304" t="s">
        <v>225</v>
      </c>
      <c r="AV6" s="304" t="s">
        <v>226</v>
      </c>
      <c r="AW6" s="850"/>
      <c r="AX6" s="304" t="s">
        <v>225</v>
      </c>
      <c r="AY6" s="304" t="s">
        <v>226</v>
      </c>
      <c r="AZ6" s="304" t="s">
        <v>225</v>
      </c>
      <c r="BA6" s="304" t="s">
        <v>226</v>
      </c>
      <c r="BB6" s="850"/>
      <c r="BC6" s="853"/>
      <c r="BD6" s="854"/>
      <c r="BE6" s="305" t="s">
        <v>134</v>
      </c>
      <c r="BF6" s="306" t="s">
        <v>241</v>
      </c>
      <c r="BG6" s="306" t="s">
        <v>242</v>
      </c>
      <c r="BH6" s="307" t="s">
        <v>243</v>
      </c>
      <c r="BI6" s="307" t="s">
        <v>279</v>
      </c>
      <c r="BJ6" s="857"/>
      <c r="BK6" s="308"/>
      <c r="BL6" s="309" t="s">
        <v>241</v>
      </c>
      <c r="BM6" s="310" t="s">
        <v>280</v>
      </c>
      <c r="BN6" s="834"/>
      <c r="BO6" s="311"/>
      <c r="BP6" s="290" t="s">
        <v>244</v>
      </c>
      <c r="BQ6" s="290" t="s">
        <v>245</v>
      </c>
      <c r="BR6" s="304" t="s">
        <v>116</v>
      </c>
      <c r="BS6" s="309"/>
      <c r="BT6" s="310" t="s">
        <v>244</v>
      </c>
      <c r="BU6" s="310" t="s">
        <v>245</v>
      </c>
      <c r="BV6" s="310" t="s">
        <v>246</v>
      </c>
      <c r="BW6" s="839"/>
      <c r="BX6" s="841"/>
      <c r="BY6" s="843"/>
      <c r="BZ6" s="830"/>
    </row>
    <row r="7" spans="1:78" s="341" customFormat="1" ht="20.399999999999999" customHeight="1" x14ac:dyDescent="0.2">
      <c r="A7" s="312" t="s">
        <v>133</v>
      </c>
      <c r="B7" s="313"/>
      <c r="C7" s="314"/>
      <c r="D7" s="314"/>
      <c r="E7" s="314"/>
      <c r="F7" s="315"/>
      <c r="G7" s="314"/>
      <c r="H7" s="314"/>
      <c r="I7" s="314"/>
      <c r="J7" s="315"/>
      <c r="K7" s="316"/>
      <c r="L7" s="316"/>
      <c r="M7" s="314"/>
      <c r="N7" s="314"/>
      <c r="O7" s="314"/>
      <c r="P7" s="314"/>
      <c r="Q7" s="314"/>
      <c r="R7" s="314"/>
      <c r="S7" s="317"/>
      <c r="T7" s="318"/>
      <c r="U7" s="319"/>
      <c r="V7" s="320"/>
      <c r="W7" s="320"/>
      <c r="X7" s="319"/>
      <c r="Y7" s="319"/>
      <c r="Z7" s="320"/>
      <c r="AA7" s="320"/>
      <c r="AB7" s="321"/>
      <c r="AC7" s="322"/>
      <c r="AD7" s="322"/>
      <c r="AE7" s="323"/>
      <c r="AF7" s="324"/>
      <c r="AG7" s="320"/>
      <c r="AH7" s="325"/>
      <c r="AI7" s="326"/>
      <c r="AJ7" s="327"/>
      <c r="AK7" s="327"/>
      <c r="AL7" s="327"/>
      <c r="AM7" s="327"/>
      <c r="AN7" s="327"/>
      <c r="AO7" s="327"/>
      <c r="AP7" s="327"/>
      <c r="AQ7" s="327"/>
      <c r="AR7" s="328"/>
      <c r="AS7" s="313"/>
      <c r="AT7" s="314"/>
      <c r="AU7" s="314"/>
      <c r="AV7" s="314"/>
      <c r="AW7" s="314"/>
      <c r="AX7" s="314"/>
      <c r="AY7" s="314"/>
      <c r="AZ7" s="314"/>
      <c r="BA7" s="314"/>
      <c r="BB7" s="314"/>
      <c r="BC7" s="831"/>
      <c r="BD7" s="832"/>
      <c r="BE7" s="329"/>
      <c r="BF7" s="330"/>
      <c r="BG7" s="330"/>
      <c r="BH7" s="327"/>
      <c r="BI7" s="327"/>
      <c r="BJ7" s="327"/>
      <c r="BK7" s="331"/>
      <c r="BL7" s="332"/>
      <c r="BM7" s="332"/>
      <c r="BN7" s="333"/>
      <c r="BO7" s="334"/>
      <c r="BP7" s="335"/>
      <c r="BQ7" s="335"/>
      <c r="BR7" s="336"/>
      <c r="BS7" s="332"/>
      <c r="BT7" s="332"/>
      <c r="BU7" s="332"/>
      <c r="BV7" s="332"/>
      <c r="BW7" s="337"/>
      <c r="BX7" s="338"/>
      <c r="BY7" s="339"/>
      <c r="BZ7" s="340"/>
    </row>
    <row r="8" spans="1:78" s="341" customFormat="1" ht="20.399999999999999" customHeight="1" x14ac:dyDescent="0.2">
      <c r="A8" s="342">
        <v>42400</v>
      </c>
      <c r="B8" s="343">
        <v>12065</v>
      </c>
      <c r="C8" s="344">
        <v>7768</v>
      </c>
      <c r="D8" s="344">
        <v>7517</v>
      </c>
      <c r="E8" s="330">
        <v>6843</v>
      </c>
      <c r="F8" s="345">
        <v>64.400000000000006</v>
      </c>
      <c r="G8" s="344">
        <v>251</v>
      </c>
      <c r="H8" s="344">
        <v>142</v>
      </c>
      <c r="I8" s="344">
        <v>110</v>
      </c>
      <c r="J8" s="345">
        <v>3.2</v>
      </c>
      <c r="K8" s="345">
        <v>3.2</v>
      </c>
      <c r="L8" s="345">
        <v>3.3</v>
      </c>
      <c r="M8" s="346">
        <v>6673</v>
      </c>
      <c r="N8" s="346">
        <v>6465</v>
      </c>
      <c r="O8" s="346">
        <v>5750</v>
      </c>
      <c r="P8" s="347">
        <v>60</v>
      </c>
      <c r="Q8" s="344">
        <v>208</v>
      </c>
      <c r="R8" s="344" t="s">
        <v>14</v>
      </c>
      <c r="S8" s="348">
        <v>3.1</v>
      </c>
      <c r="T8" s="180">
        <v>39890</v>
      </c>
      <c r="U8" s="346">
        <v>182842</v>
      </c>
      <c r="V8" s="346">
        <v>447452</v>
      </c>
      <c r="W8" s="346">
        <v>1865558</v>
      </c>
      <c r="X8" s="346">
        <v>128002</v>
      </c>
      <c r="Y8" s="346">
        <v>366779</v>
      </c>
      <c r="Z8" s="346">
        <v>910698</v>
      </c>
      <c r="AA8" s="346">
        <v>2529959</v>
      </c>
      <c r="AB8" s="349">
        <v>3.21</v>
      </c>
      <c r="AC8" s="349">
        <v>2.0099999999999998</v>
      </c>
      <c r="AD8" s="350">
        <v>2.04</v>
      </c>
      <c r="AE8" s="351">
        <v>1.36</v>
      </c>
      <c r="AF8" s="324">
        <v>11111</v>
      </c>
      <c r="AG8" s="326">
        <v>27.9</v>
      </c>
      <c r="AH8" s="180">
        <v>150657</v>
      </c>
      <c r="AI8" s="352">
        <v>33.700000000000003</v>
      </c>
      <c r="AJ8" s="344">
        <v>5881</v>
      </c>
      <c r="AK8" s="344">
        <v>4860</v>
      </c>
      <c r="AL8" s="344">
        <v>9511</v>
      </c>
      <c r="AM8" s="344">
        <v>5266</v>
      </c>
      <c r="AN8" s="344">
        <v>18282</v>
      </c>
      <c r="AO8" s="344">
        <v>19376</v>
      </c>
      <c r="AP8" s="344">
        <v>4646</v>
      </c>
      <c r="AQ8" s="344">
        <v>23630</v>
      </c>
      <c r="AR8" s="353">
        <v>20882</v>
      </c>
      <c r="AS8" s="343">
        <v>28759</v>
      </c>
      <c r="AT8" s="344">
        <v>132629</v>
      </c>
      <c r="AU8" s="344">
        <v>78453</v>
      </c>
      <c r="AV8" s="344">
        <v>225556</v>
      </c>
      <c r="AW8" s="344">
        <v>6577</v>
      </c>
      <c r="AX8" s="344">
        <v>11131</v>
      </c>
      <c r="AY8" s="344">
        <v>50213</v>
      </c>
      <c r="AZ8" s="344">
        <v>49550</v>
      </c>
      <c r="BA8" s="344">
        <v>141223</v>
      </c>
      <c r="BB8" s="344">
        <v>4535</v>
      </c>
      <c r="BC8" s="826" t="s">
        <v>14</v>
      </c>
      <c r="BD8" s="827"/>
      <c r="BE8" s="324">
        <v>408611</v>
      </c>
      <c r="BF8" s="346">
        <v>326130</v>
      </c>
      <c r="BG8" s="346">
        <v>82481</v>
      </c>
      <c r="BH8" s="346">
        <v>507506</v>
      </c>
      <c r="BI8" s="346">
        <v>107305</v>
      </c>
      <c r="BJ8" s="352">
        <v>100.5</v>
      </c>
      <c r="BK8" s="354">
        <v>317862</v>
      </c>
      <c r="BL8" s="354">
        <v>261183</v>
      </c>
      <c r="BM8" s="355">
        <v>56679</v>
      </c>
      <c r="BN8" s="348">
        <v>100.8</v>
      </c>
      <c r="BO8" s="356">
        <v>143.19999999999999</v>
      </c>
      <c r="BP8" s="345">
        <v>131.80000000000001</v>
      </c>
      <c r="BQ8" s="345">
        <v>11.4</v>
      </c>
      <c r="BR8" s="345">
        <v>11.6</v>
      </c>
      <c r="BS8" s="357">
        <v>143.69999999999999</v>
      </c>
      <c r="BT8" s="358">
        <v>132.9</v>
      </c>
      <c r="BU8" s="357">
        <v>10.8</v>
      </c>
      <c r="BV8" s="357">
        <v>15.7</v>
      </c>
      <c r="BW8" s="344">
        <v>7372521</v>
      </c>
      <c r="BX8" s="345">
        <v>24.7</v>
      </c>
      <c r="BY8" s="344">
        <v>48777</v>
      </c>
      <c r="BZ8" s="359">
        <v>30.63</v>
      </c>
    </row>
    <row r="9" spans="1:78" s="341" customFormat="1" ht="20.399999999999999" customHeight="1" x14ac:dyDescent="0.2">
      <c r="A9" s="178">
        <v>42766</v>
      </c>
      <c r="B9" s="343">
        <v>12158</v>
      </c>
      <c r="C9" s="344">
        <v>7908</v>
      </c>
      <c r="D9" s="344">
        <v>7682</v>
      </c>
      <c r="E9" s="330">
        <v>6997</v>
      </c>
      <c r="F9" s="345">
        <v>65</v>
      </c>
      <c r="G9" s="344">
        <v>226</v>
      </c>
      <c r="H9" s="344">
        <v>134</v>
      </c>
      <c r="I9" s="344">
        <v>92</v>
      </c>
      <c r="J9" s="345">
        <v>2.9</v>
      </c>
      <c r="K9" s="345">
        <v>3</v>
      </c>
      <c r="L9" s="345">
        <v>2.7</v>
      </c>
      <c r="M9" s="346">
        <v>6720</v>
      </c>
      <c r="N9" s="346">
        <v>6530</v>
      </c>
      <c r="O9" s="346">
        <v>5819</v>
      </c>
      <c r="P9" s="347">
        <v>60.5</v>
      </c>
      <c r="Q9" s="344">
        <v>190</v>
      </c>
      <c r="R9" s="344" t="s">
        <v>14</v>
      </c>
      <c r="S9" s="348">
        <v>2.8</v>
      </c>
      <c r="T9" s="180">
        <v>39096</v>
      </c>
      <c r="U9" s="346">
        <v>178544</v>
      </c>
      <c r="V9" s="346">
        <v>430034</v>
      </c>
      <c r="W9" s="346">
        <v>1792673</v>
      </c>
      <c r="X9" s="346">
        <v>129806</v>
      </c>
      <c r="Y9" s="346">
        <v>372183</v>
      </c>
      <c r="Z9" s="346">
        <v>962766</v>
      </c>
      <c r="AA9" s="346">
        <v>2696364</v>
      </c>
      <c r="AB9" s="349">
        <v>3.32</v>
      </c>
      <c r="AC9" s="349">
        <v>2.08</v>
      </c>
      <c r="AD9" s="350">
        <v>2.2400000000000002</v>
      </c>
      <c r="AE9" s="351">
        <v>1.5</v>
      </c>
      <c r="AF9" s="324">
        <v>10517</v>
      </c>
      <c r="AG9" s="326">
        <v>26.9</v>
      </c>
      <c r="AH9" s="180">
        <v>145943</v>
      </c>
      <c r="AI9" s="352">
        <v>33.9</v>
      </c>
      <c r="AJ9" s="344">
        <v>6286</v>
      </c>
      <c r="AK9" s="344">
        <v>4950</v>
      </c>
      <c r="AL9" s="344">
        <v>9615</v>
      </c>
      <c r="AM9" s="344">
        <v>5530</v>
      </c>
      <c r="AN9" s="344">
        <v>17535</v>
      </c>
      <c r="AO9" s="344">
        <v>20054</v>
      </c>
      <c r="AP9" s="344">
        <v>4760</v>
      </c>
      <c r="AQ9" s="344">
        <v>23574</v>
      </c>
      <c r="AR9" s="353">
        <v>21542</v>
      </c>
      <c r="AS9" s="343">
        <v>27854</v>
      </c>
      <c r="AT9" s="344">
        <v>127372</v>
      </c>
      <c r="AU9" s="344">
        <v>79752</v>
      </c>
      <c r="AV9" s="344">
        <v>230112</v>
      </c>
      <c r="AW9" s="344">
        <v>6018</v>
      </c>
      <c r="AX9" s="344">
        <v>11242</v>
      </c>
      <c r="AY9" s="344">
        <v>51172</v>
      </c>
      <c r="AZ9" s="344">
        <v>50054</v>
      </c>
      <c r="BA9" s="344">
        <v>142071</v>
      </c>
      <c r="BB9" s="344">
        <v>4499</v>
      </c>
      <c r="BC9" s="826" t="s">
        <v>14</v>
      </c>
      <c r="BD9" s="827"/>
      <c r="BE9" s="324">
        <v>411953</v>
      </c>
      <c r="BF9" s="346">
        <v>327748</v>
      </c>
      <c r="BG9" s="346">
        <v>84205</v>
      </c>
      <c r="BH9" s="346">
        <v>512403</v>
      </c>
      <c r="BI9" s="346">
        <v>108174</v>
      </c>
      <c r="BJ9" s="352">
        <v>101.1</v>
      </c>
      <c r="BK9" s="354">
        <v>319453</v>
      </c>
      <c r="BL9" s="354">
        <v>262407</v>
      </c>
      <c r="BM9" s="355">
        <v>57046</v>
      </c>
      <c r="BN9" s="348">
        <v>100.6</v>
      </c>
      <c r="BO9" s="356">
        <v>143</v>
      </c>
      <c r="BP9" s="345">
        <v>131.69999999999999</v>
      </c>
      <c r="BQ9" s="345">
        <v>11.3</v>
      </c>
      <c r="BR9" s="345">
        <v>11.6</v>
      </c>
      <c r="BS9" s="357">
        <v>143.30000000000001</v>
      </c>
      <c r="BT9" s="358">
        <v>132.4</v>
      </c>
      <c r="BU9" s="357">
        <v>10.9</v>
      </c>
      <c r="BV9" s="357">
        <v>16.2</v>
      </c>
      <c r="BW9" s="344">
        <v>7495660</v>
      </c>
      <c r="BX9" s="345">
        <v>24.9</v>
      </c>
      <c r="BY9" s="344">
        <v>50034</v>
      </c>
      <c r="BZ9" s="359">
        <v>30.69</v>
      </c>
    </row>
    <row r="10" spans="1:78" s="341" customFormat="1" ht="20.399999999999999" customHeight="1" x14ac:dyDescent="0.2">
      <c r="A10" s="178">
        <v>43131</v>
      </c>
      <c r="B10" s="343">
        <v>12251</v>
      </c>
      <c r="C10" s="344">
        <v>8133</v>
      </c>
      <c r="D10" s="344">
        <v>7922</v>
      </c>
      <c r="E10" s="330">
        <v>7180</v>
      </c>
      <c r="F10" s="345">
        <v>66.400000000000006</v>
      </c>
      <c r="G10" s="344">
        <v>211</v>
      </c>
      <c r="H10" s="344">
        <v>123</v>
      </c>
      <c r="I10" s="344">
        <v>87</v>
      </c>
      <c r="J10" s="345">
        <v>2.6</v>
      </c>
      <c r="K10" s="345">
        <v>2.7</v>
      </c>
      <c r="L10" s="345">
        <v>2.4</v>
      </c>
      <c r="M10" s="346">
        <v>6830</v>
      </c>
      <c r="N10" s="346">
        <v>6664</v>
      </c>
      <c r="O10" s="346">
        <v>5936</v>
      </c>
      <c r="P10" s="347">
        <v>61.5</v>
      </c>
      <c r="Q10" s="344">
        <v>166</v>
      </c>
      <c r="R10" s="344" t="s">
        <v>14</v>
      </c>
      <c r="S10" s="348">
        <v>2.4</v>
      </c>
      <c r="T10" s="324">
        <v>36663</v>
      </c>
      <c r="U10" s="346">
        <v>170778</v>
      </c>
      <c r="V10" s="346">
        <v>407905</v>
      </c>
      <c r="W10" s="346">
        <v>1724517</v>
      </c>
      <c r="X10" s="346">
        <v>124772</v>
      </c>
      <c r="Y10" s="346">
        <v>363438</v>
      </c>
      <c r="Z10" s="346">
        <v>976762</v>
      </c>
      <c r="AA10" s="346">
        <v>2780227</v>
      </c>
      <c r="AB10" s="349">
        <v>3.4</v>
      </c>
      <c r="AC10" s="349">
        <v>2.13</v>
      </c>
      <c r="AD10" s="350">
        <v>2.39</v>
      </c>
      <c r="AE10" s="351">
        <v>1.61</v>
      </c>
      <c r="AF10" s="324">
        <v>9910</v>
      </c>
      <c r="AG10" s="326">
        <v>27</v>
      </c>
      <c r="AH10" s="180">
        <v>136298</v>
      </c>
      <c r="AI10" s="352">
        <v>33.4</v>
      </c>
      <c r="AJ10" s="344">
        <v>6441</v>
      </c>
      <c r="AK10" s="344">
        <v>4823</v>
      </c>
      <c r="AL10" s="344">
        <v>8817</v>
      </c>
      <c r="AM10" s="344">
        <v>5640</v>
      </c>
      <c r="AN10" s="344">
        <v>16621</v>
      </c>
      <c r="AO10" s="344">
        <v>18245</v>
      </c>
      <c r="AP10" s="344">
        <v>4619</v>
      </c>
      <c r="AQ10" s="344">
        <v>23469</v>
      </c>
      <c r="AR10" s="353">
        <v>20491</v>
      </c>
      <c r="AS10" s="343">
        <v>25601</v>
      </c>
      <c r="AT10" s="344">
        <v>119509</v>
      </c>
      <c r="AU10" s="344">
        <v>77008</v>
      </c>
      <c r="AV10" s="344">
        <v>225726</v>
      </c>
      <c r="AW10" s="344">
        <v>5601</v>
      </c>
      <c r="AX10" s="344">
        <v>11062</v>
      </c>
      <c r="AY10" s="344">
        <v>51269</v>
      </c>
      <c r="AZ10" s="344">
        <v>47765</v>
      </c>
      <c r="BA10" s="344">
        <v>137712</v>
      </c>
      <c r="BB10" s="344">
        <v>4309</v>
      </c>
      <c r="BC10" s="826" t="s">
        <v>14</v>
      </c>
      <c r="BD10" s="827"/>
      <c r="BE10" s="324">
        <v>413275</v>
      </c>
      <c r="BF10" s="346">
        <v>327195</v>
      </c>
      <c r="BG10" s="346">
        <v>86080</v>
      </c>
      <c r="BH10" s="346">
        <v>521638</v>
      </c>
      <c r="BI10" s="346">
        <v>111177</v>
      </c>
      <c r="BJ10" s="352">
        <v>100.3</v>
      </c>
      <c r="BK10" s="354">
        <v>323547</v>
      </c>
      <c r="BL10" s="354">
        <v>264570</v>
      </c>
      <c r="BM10" s="355">
        <v>58977</v>
      </c>
      <c r="BN10" s="348">
        <v>100.8</v>
      </c>
      <c r="BO10" s="356">
        <v>141.1</v>
      </c>
      <c r="BP10" s="345">
        <v>130.19999999999999</v>
      </c>
      <c r="BQ10" s="345">
        <v>10.9</v>
      </c>
      <c r="BR10" s="345">
        <v>13</v>
      </c>
      <c r="BS10" s="357">
        <v>142.19999999999999</v>
      </c>
      <c r="BT10" s="358">
        <v>131.4</v>
      </c>
      <c r="BU10" s="357">
        <v>10.8</v>
      </c>
      <c r="BV10" s="357">
        <v>16.399999999999999</v>
      </c>
      <c r="BW10" s="344">
        <v>7969015</v>
      </c>
      <c r="BX10" s="345">
        <v>26.4</v>
      </c>
      <c r="BY10" s="344">
        <v>49813</v>
      </c>
      <c r="BZ10" s="359">
        <v>30.88</v>
      </c>
    </row>
    <row r="11" spans="1:78" s="341" customFormat="1" ht="20.399999999999999" customHeight="1" x14ac:dyDescent="0.2">
      <c r="A11" s="178">
        <v>43496</v>
      </c>
      <c r="B11" s="343">
        <v>12343</v>
      </c>
      <c r="C11" s="344">
        <v>8254</v>
      </c>
      <c r="D11" s="344">
        <v>8061</v>
      </c>
      <c r="E11" s="330">
        <v>7312</v>
      </c>
      <c r="F11" s="345">
        <v>66.900000000000006</v>
      </c>
      <c r="G11" s="344">
        <v>193</v>
      </c>
      <c r="H11" s="344">
        <v>113</v>
      </c>
      <c r="I11" s="344">
        <v>80</v>
      </c>
      <c r="J11" s="345">
        <v>2.2999999999999998</v>
      </c>
      <c r="K11" s="345">
        <v>2.5</v>
      </c>
      <c r="L11" s="345">
        <v>2.2000000000000002</v>
      </c>
      <c r="M11" s="346">
        <v>6886</v>
      </c>
      <c r="N11" s="346">
        <v>6724</v>
      </c>
      <c r="O11" s="346">
        <v>6004</v>
      </c>
      <c r="P11" s="347">
        <v>62.1</v>
      </c>
      <c r="Q11" s="344">
        <v>162</v>
      </c>
      <c r="R11" s="344" t="s">
        <v>13</v>
      </c>
      <c r="S11" s="348">
        <v>2.4</v>
      </c>
      <c r="T11" s="324">
        <v>35375</v>
      </c>
      <c r="U11" s="346">
        <v>169356</v>
      </c>
      <c r="V11" s="346">
        <v>395998</v>
      </c>
      <c r="W11" s="346">
        <v>1710001</v>
      </c>
      <c r="X11" s="346">
        <v>123458</v>
      </c>
      <c r="Y11" s="346">
        <v>355472</v>
      </c>
      <c r="Z11" s="346">
        <v>958768</v>
      </c>
      <c r="AA11" s="346">
        <v>2736585</v>
      </c>
      <c r="AB11" s="349">
        <v>3.49</v>
      </c>
      <c r="AC11" s="349">
        <v>2.1</v>
      </c>
      <c r="AD11" s="350">
        <v>2.42</v>
      </c>
      <c r="AE11" s="351">
        <v>1.6</v>
      </c>
      <c r="AF11" s="324">
        <v>9001</v>
      </c>
      <c r="AG11" s="326">
        <v>25.4</v>
      </c>
      <c r="AH11" s="180">
        <v>126887</v>
      </c>
      <c r="AI11" s="352">
        <v>32</v>
      </c>
      <c r="AJ11" s="344">
        <v>6205</v>
      </c>
      <c r="AK11" s="344">
        <v>4552</v>
      </c>
      <c r="AL11" s="344">
        <v>8780</v>
      </c>
      <c r="AM11" s="344">
        <v>5312</v>
      </c>
      <c r="AN11" s="344">
        <v>14861</v>
      </c>
      <c r="AO11" s="344">
        <v>19210</v>
      </c>
      <c r="AP11" s="344">
        <v>4322</v>
      </c>
      <c r="AQ11" s="344">
        <v>24109</v>
      </c>
      <c r="AR11" s="353">
        <v>20036</v>
      </c>
      <c r="AS11" s="343">
        <v>24444</v>
      </c>
      <c r="AT11" s="344">
        <v>116929</v>
      </c>
      <c r="AU11" s="344">
        <v>75868</v>
      </c>
      <c r="AV11" s="344">
        <v>220907</v>
      </c>
      <c r="AW11" s="344">
        <v>4876</v>
      </c>
      <c r="AX11" s="344">
        <v>10931</v>
      </c>
      <c r="AY11" s="344">
        <v>52426</v>
      </c>
      <c r="AZ11" s="344">
        <v>47590</v>
      </c>
      <c r="BA11" s="344">
        <v>134566</v>
      </c>
      <c r="BB11" s="344">
        <v>4125</v>
      </c>
      <c r="BC11" s="826" t="s">
        <v>13</v>
      </c>
      <c r="BD11" s="827"/>
      <c r="BE11" s="324">
        <v>414622</v>
      </c>
      <c r="BF11" s="346">
        <v>328799</v>
      </c>
      <c r="BG11" s="346">
        <v>85823</v>
      </c>
      <c r="BH11" s="346">
        <v>521996</v>
      </c>
      <c r="BI11" s="346">
        <v>109857</v>
      </c>
      <c r="BJ11" s="352">
        <v>99.7</v>
      </c>
      <c r="BK11" s="354">
        <v>322552</v>
      </c>
      <c r="BL11" s="354">
        <v>264180</v>
      </c>
      <c r="BM11" s="355">
        <v>58372</v>
      </c>
      <c r="BN11" s="348">
        <v>99.8</v>
      </c>
      <c r="BO11" s="356">
        <v>138.1</v>
      </c>
      <c r="BP11" s="345">
        <v>126.7</v>
      </c>
      <c r="BQ11" s="345">
        <v>11.4</v>
      </c>
      <c r="BR11" s="345">
        <v>12.3</v>
      </c>
      <c r="BS11" s="357">
        <v>139.1</v>
      </c>
      <c r="BT11" s="358">
        <v>128.5</v>
      </c>
      <c r="BU11" s="357">
        <v>10.6</v>
      </c>
      <c r="BV11" s="357">
        <v>15.1</v>
      </c>
      <c r="BW11" s="344">
        <v>8117855</v>
      </c>
      <c r="BX11" s="345">
        <v>26</v>
      </c>
      <c r="BY11" s="344">
        <v>50784</v>
      </c>
      <c r="BZ11" s="359">
        <v>31.53</v>
      </c>
    </row>
    <row r="12" spans="1:78" s="341" customFormat="1" ht="20.399999999999999" customHeight="1" x14ac:dyDescent="0.2">
      <c r="A12" s="360" t="s">
        <v>247</v>
      </c>
      <c r="B12" s="361">
        <v>12409</v>
      </c>
      <c r="C12" s="362">
        <v>8362</v>
      </c>
      <c r="D12" s="362">
        <v>8104</v>
      </c>
      <c r="E12" s="363">
        <v>7373</v>
      </c>
      <c r="F12" s="364">
        <v>67.400000000000006</v>
      </c>
      <c r="G12" s="362">
        <v>258</v>
      </c>
      <c r="H12" s="362">
        <v>153</v>
      </c>
      <c r="I12" s="362">
        <v>105</v>
      </c>
      <c r="J12" s="364">
        <v>3.1</v>
      </c>
      <c r="K12" s="364">
        <v>3.3</v>
      </c>
      <c r="L12" s="364">
        <v>2.8</v>
      </c>
      <c r="M12" s="365">
        <v>6868</v>
      </c>
      <c r="N12" s="365">
        <v>6676</v>
      </c>
      <c r="O12" s="365">
        <v>5973</v>
      </c>
      <c r="P12" s="366">
        <v>62</v>
      </c>
      <c r="Q12" s="362">
        <v>191</v>
      </c>
      <c r="R12" s="362" t="s">
        <v>13</v>
      </c>
      <c r="S12" s="367">
        <v>2.8</v>
      </c>
      <c r="T12" s="190">
        <v>34958</v>
      </c>
      <c r="U12" s="365">
        <v>183938</v>
      </c>
      <c r="V12" s="365">
        <v>384824</v>
      </c>
      <c r="W12" s="365">
        <v>1827928</v>
      </c>
      <c r="X12" s="365">
        <v>89266</v>
      </c>
      <c r="Y12" s="365">
        <v>266790</v>
      </c>
      <c r="Z12" s="365">
        <v>750892</v>
      </c>
      <c r="AA12" s="365">
        <v>2161164</v>
      </c>
      <c r="AB12" s="368">
        <v>2.5499999999999998</v>
      </c>
      <c r="AC12" s="368">
        <v>1.45</v>
      </c>
      <c r="AD12" s="369">
        <v>1.95</v>
      </c>
      <c r="AE12" s="370">
        <v>1.18</v>
      </c>
      <c r="AF12" s="371">
        <v>5905</v>
      </c>
      <c r="AG12" s="372">
        <v>16.899999999999999</v>
      </c>
      <c r="AH12" s="190">
        <v>103156</v>
      </c>
      <c r="AI12" s="373">
        <v>26.8</v>
      </c>
      <c r="AJ12" s="362">
        <v>5611</v>
      </c>
      <c r="AK12" s="362">
        <v>3098</v>
      </c>
      <c r="AL12" s="362">
        <v>6518</v>
      </c>
      <c r="AM12" s="362">
        <v>3814</v>
      </c>
      <c r="AN12" s="362">
        <v>9452</v>
      </c>
      <c r="AO12" s="362">
        <v>11066</v>
      </c>
      <c r="AP12" s="362">
        <v>2298</v>
      </c>
      <c r="AQ12" s="362">
        <v>19953</v>
      </c>
      <c r="AR12" s="374">
        <v>15245</v>
      </c>
      <c r="AS12" s="361">
        <v>24711</v>
      </c>
      <c r="AT12" s="362">
        <v>129482</v>
      </c>
      <c r="AU12" s="362">
        <v>55982</v>
      </c>
      <c r="AV12" s="362">
        <v>168514</v>
      </c>
      <c r="AW12" s="362">
        <v>3133</v>
      </c>
      <c r="AX12" s="362">
        <v>10248</v>
      </c>
      <c r="AY12" s="362">
        <v>54456</v>
      </c>
      <c r="AZ12" s="362">
        <v>33284</v>
      </c>
      <c r="BA12" s="362">
        <v>98276</v>
      </c>
      <c r="BB12" s="362">
        <v>2772</v>
      </c>
      <c r="BC12" s="824" t="s">
        <v>13</v>
      </c>
      <c r="BD12" s="828"/>
      <c r="BE12" s="371">
        <v>408589</v>
      </c>
      <c r="BF12" s="365">
        <v>327112</v>
      </c>
      <c r="BG12" s="365">
        <v>81477</v>
      </c>
      <c r="BH12" s="365"/>
      <c r="BI12" s="365"/>
      <c r="BJ12" s="373">
        <v>98.4</v>
      </c>
      <c r="BK12" s="424">
        <v>318387</v>
      </c>
      <c r="BL12" s="424">
        <v>262318</v>
      </c>
      <c r="BM12" s="423">
        <v>56069</v>
      </c>
      <c r="BN12" s="367">
        <v>98.6</v>
      </c>
      <c r="BO12" s="375">
        <v>134.5</v>
      </c>
      <c r="BP12" s="364"/>
      <c r="BQ12" s="364"/>
      <c r="BR12" s="364"/>
      <c r="BS12" s="376">
        <v>135.1</v>
      </c>
      <c r="BT12" s="377">
        <v>125.9</v>
      </c>
      <c r="BU12" s="376">
        <v>9.1999999999999993</v>
      </c>
      <c r="BV12" s="376">
        <v>11.9</v>
      </c>
      <c r="BW12" s="362">
        <v>8064000</v>
      </c>
      <c r="BX12" s="364"/>
      <c r="BY12" s="362">
        <v>51298</v>
      </c>
      <c r="BZ12" s="378">
        <v>31.14</v>
      </c>
    </row>
    <row r="13" spans="1:78" s="341" customFormat="1" ht="20.399999999999999" customHeight="1" x14ac:dyDescent="0.2">
      <c r="A13" s="379"/>
      <c r="B13" s="324" t="s">
        <v>135</v>
      </c>
      <c r="C13" s="380"/>
      <c r="D13" s="380"/>
      <c r="E13" s="381"/>
      <c r="F13" s="382"/>
      <c r="G13" s="380"/>
      <c r="H13" s="383"/>
      <c r="I13" s="384"/>
      <c r="J13" s="385"/>
      <c r="K13" s="385"/>
      <c r="L13" s="385"/>
      <c r="M13" s="386"/>
      <c r="N13" s="387"/>
      <c r="O13" s="386"/>
      <c r="P13" s="388"/>
      <c r="Q13" s="383"/>
      <c r="R13" s="383"/>
      <c r="S13" s="389" t="s">
        <v>135</v>
      </c>
      <c r="T13" s="390"/>
      <c r="U13" s="386"/>
      <c r="V13" s="386"/>
      <c r="W13" s="386"/>
      <c r="X13" s="386"/>
      <c r="Y13" s="386"/>
      <c r="Z13" s="386"/>
      <c r="AA13" s="386"/>
      <c r="AB13" s="391"/>
      <c r="AC13" s="391"/>
      <c r="AD13" s="392"/>
      <c r="AE13" s="393"/>
      <c r="AF13" s="390"/>
      <c r="AG13" s="394"/>
      <c r="AH13" s="387"/>
      <c r="AI13" s="395"/>
      <c r="AJ13" s="383"/>
      <c r="AK13" s="383"/>
      <c r="AL13" s="383"/>
      <c r="AM13" s="383"/>
      <c r="AN13" s="383"/>
      <c r="AO13" s="383"/>
      <c r="AP13" s="383"/>
      <c r="AQ13" s="383"/>
      <c r="AR13" s="396"/>
      <c r="AS13" s="397"/>
      <c r="AT13" s="383"/>
      <c r="AU13" s="383"/>
      <c r="AV13" s="383"/>
      <c r="AW13" s="383"/>
      <c r="AX13" s="383"/>
      <c r="AY13" s="383"/>
      <c r="AZ13" s="383"/>
      <c r="BA13" s="383"/>
      <c r="BB13" s="383"/>
      <c r="BC13" s="822" t="s">
        <v>135</v>
      </c>
      <c r="BD13" s="823"/>
      <c r="BE13" s="398"/>
      <c r="BF13" s="399"/>
      <c r="BG13" s="399"/>
      <c r="BH13" s="399"/>
      <c r="BI13" s="399"/>
      <c r="BJ13" s="395"/>
      <c r="BK13" s="380"/>
      <c r="BL13" s="380"/>
      <c r="BM13" s="400"/>
      <c r="BN13" s="401"/>
      <c r="BO13" s="402"/>
      <c r="BP13" s="382"/>
      <c r="BQ13" s="382"/>
      <c r="BR13" s="382"/>
      <c r="BS13" s="403"/>
      <c r="BT13" s="382"/>
      <c r="BU13" s="403"/>
      <c r="BV13" s="403"/>
      <c r="BW13" s="404"/>
      <c r="BX13" s="382"/>
      <c r="BY13" s="383"/>
      <c r="BZ13" s="405"/>
    </row>
    <row r="14" spans="1:78" s="341" customFormat="1" ht="20.399999999999999" customHeight="1" x14ac:dyDescent="0.2">
      <c r="A14" s="406">
        <v>43709</v>
      </c>
      <c r="B14" s="371">
        <v>12359</v>
      </c>
      <c r="C14" s="407">
        <v>8235</v>
      </c>
      <c r="D14" s="407">
        <v>8053</v>
      </c>
      <c r="E14" s="407">
        <v>7396</v>
      </c>
      <c r="F14" s="373">
        <v>66.599999999999994</v>
      </c>
      <c r="G14" s="365">
        <v>182</v>
      </c>
      <c r="H14" s="365">
        <v>111</v>
      </c>
      <c r="I14" s="365">
        <v>71</v>
      </c>
      <c r="J14" s="373">
        <v>2.2000000000000002</v>
      </c>
      <c r="K14" s="373">
        <v>2.4</v>
      </c>
      <c r="L14" s="408">
        <v>1.9</v>
      </c>
      <c r="M14" s="409">
        <v>6936</v>
      </c>
      <c r="N14" s="410">
        <v>6768</v>
      </c>
      <c r="O14" s="410">
        <v>6017</v>
      </c>
      <c r="P14" s="366">
        <v>62.5</v>
      </c>
      <c r="Q14" s="411">
        <v>168</v>
      </c>
      <c r="R14" s="412">
        <v>2.4</v>
      </c>
      <c r="S14" s="413">
        <v>2.2999999999999998</v>
      </c>
      <c r="T14" s="414">
        <v>34161</v>
      </c>
      <c r="U14" s="410">
        <v>169495</v>
      </c>
      <c r="V14" s="410">
        <v>378174</v>
      </c>
      <c r="W14" s="410">
        <v>1698528</v>
      </c>
      <c r="X14" s="410">
        <v>116639</v>
      </c>
      <c r="Y14" s="410">
        <v>347063</v>
      </c>
      <c r="Z14" s="409">
        <v>917174</v>
      </c>
      <c r="AA14" s="410">
        <v>2695305</v>
      </c>
      <c r="AB14" s="415">
        <v>3.19</v>
      </c>
      <c r="AC14" s="415">
        <v>2.09</v>
      </c>
      <c r="AD14" s="415">
        <v>2.3199999999999998</v>
      </c>
      <c r="AE14" s="416">
        <v>1.59</v>
      </c>
      <c r="AF14" s="417">
        <v>8395</v>
      </c>
      <c r="AG14" s="366">
        <v>24.6</v>
      </c>
      <c r="AH14" s="410">
        <v>122367</v>
      </c>
      <c r="AI14" s="372">
        <v>32.4</v>
      </c>
      <c r="AJ14" s="418">
        <v>5748</v>
      </c>
      <c r="AK14" s="365">
        <v>4511</v>
      </c>
      <c r="AL14" s="365">
        <v>7962</v>
      </c>
      <c r="AM14" s="365">
        <v>5241</v>
      </c>
      <c r="AN14" s="365">
        <v>13732</v>
      </c>
      <c r="AO14" s="365">
        <v>19358</v>
      </c>
      <c r="AP14" s="365">
        <v>4729</v>
      </c>
      <c r="AQ14" s="365">
        <v>22719</v>
      </c>
      <c r="AR14" s="419">
        <v>17840</v>
      </c>
      <c r="AS14" s="420">
        <v>23314</v>
      </c>
      <c r="AT14" s="362">
        <v>116658</v>
      </c>
      <c r="AU14" s="362">
        <v>73115</v>
      </c>
      <c r="AV14" s="362">
        <v>217283</v>
      </c>
      <c r="AW14" s="362">
        <v>4553</v>
      </c>
      <c r="AX14" s="362">
        <v>10847</v>
      </c>
      <c r="AY14" s="362">
        <v>52837</v>
      </c>
      <c r="AZ14" s="362">
        <v>43524</v>
      </c>
      <c r="BA14" s="362">
        <v>129780</v>
      </c>
      <c r="BB14" s="421">
        <v>3842</v>
      </c>
      <c r="BC14" s="824">
        <v>18.3</v>
      </c>
      <c r="BD14" s="825"/>
      <c r="BE14" s="420">
        <v>343938</v>
      </c>
      <c r="BF14" s="362">
        <v>329868</v>
      </c>
      <c r="BG14" s="362">
        <v>14070</v>
      </c>
      <c r="BH14" s="365">
        <v>426193</v>
      </c>
      <c r="BI14" s="365">
        <v>108280</v>
      </c>
      <c r="BJ14" s="422">
        <v>82.8</v>
      </c>
      <c r="BK14" s="423">
        <v>271893</v>
      </c>
      <c r="BL14" s="424">
        <v>264359</v>
      </c>
      <c r="BM14" s="423">
        <v>7534</v>
      </c>
      <c r="BN14" s="367">
        <v>84.2</v>
      </c>
      <c r="BO14" s="425">
        <v>135.6</v>
      </c>
      <c r="BP14" s="364">
        <v>124.3</v>
      </c>
      <c r="BQ14" s="364">
        <v>11.3</v>
      </c>
      <c r="BR14" s="364">
        <v>11.6</v>
      </c>
      <c r="BS14" s="376">
        <v>138.19999999999999</v>
      </c>
      <c r="BT14" s="376">
        <v>127.7</v>
      </c>
      <c r="BU14" s="376">
        <v>10.5</v>
      </c>
      <c r="BV14" s="376">
        <v>14.7</v>
      </c>
      <c r="BW14" s="362">
        <v>8183387</v>
      </c>
      <c r="BX14" s="377">
        <v>25.9</v>
      </c>
      <c r="BY14" s="426">
        <v>51067</v>
      </c>
      <c r="BZ14" s="378">
        <v>31.5</v>
      </c>
    </row>
    <row r="15" spans="1:78" s="341" customFormat="1" ht="20.399999999999999" customHeight="1" x14ac:dyDescent="0.2">
      <c r="A15" s="427">
        <v>43739</v>
      </c>
      <c r="B15" s="390"/>
      <c r="C15" s="428"/>
      <c r="D15" s="428"/>
      <c r="E15" s="428"/>
      <c r="F15" s="429"/>
      <c r="G15" s="386"/>
      <c r="H15" s="386"/>
      <c r="I15" s="386"/>
      <c r="J15" s="429"/>
      <c r="K15" s="429"/>
      <c r="L15" s="430"/>
      <c r="M15" s="431">
        <v>6951</v>
      </c>
      <c r="N15" s="432">
        <v>6787</v>
      </c>
      <c r="O15" s="432">
        <v>6046</v>
      </c>
      <c r="P15" s="388">
        <v>62.6</v>
      </c>
      <c r="Q15" s="433">
        <v>164</v>
      </c>
      <c r="R15" s="434">
        <v>2.4</v>
      </c>
      <c r="S15" s="435"/>
      <c r="T15" s="436">
        <v>35425</v>
      </c>
      <c r="U15" s="432">
        <v>170162</v>
      </c>
      <c r="V15" s="432">
        <v>389973</v>
      </c>
      <c r="W15" s="432">
        <v>1705665</v>
      </c>
      <c r="X15" s="432">
        <v>139399</v>
      </c>
      <c r="Y15" s="432">
        <v>353198</v>
      </c>
      <c r="Z15" s="431">
        <v>1027758</v>
      </c>
      <c r="AA15" s="432">
        <v>2730027</v>
      </c>
      <c r="AB15" s="437">
        <v>3.84</v>
      </c>
      <c r="AC15" s="437">
        <v>2.1</v>
      </c>
      <c r="AD15" s="437">
        <v>2.44</v>
      </c>
      <c r="AE15" s="438">
        <v>1.58</v>
      </c>
      <c r="AF15" s="439">
        <v>9237</v>
      </c>
      <c r="AG15" s="388">
        <v>26.1</v>
      </c>
      <c r="AH15" s="432">
        <v>129485</v>
      </c>
      <c r="AI15" s="394">
        <v>33.200000000000003</v>
      </c>
      <c r="AJ15" s="399">
        <v>6623</v>
      </c>
      <c r="AK15" s="386">
        <v>4875</v>
      </c>
      <c r="AL15" s="386">
        <v>9616</v>
      </c>
      <c r="AM15" s="386">
        <v>5405</v>
      </c>
      <c r="AN15" s="386">
        <v>16522</v>
      </c>
      <c r="AO15" s="386">
        <v>22726</v>
      </c>
      <c r="AP15" s="386">
        <v>5540</v>
      </c>
      <c r="AQ15" s="386">
        <v>27859</v>
      </c>
      <c r="AR15" s="440">
        <v>23265</v>
      </c>
      <c r="AS15" s="441">
        <v>24550</v>
      </c>
      <c r="AT15" s="383">
        <v>117042</v>
      </c>
      <c r="AU15" s="383">
        <v>80187</v>
      </c>
      <c r="AV15" s="383">
        <v>220006</v>
      </c>
      <c r="AW15" s="383">
        <v>4970</v>
      </c>
      <c r="AX15" s="383">
        <v>10875</v>
      </c>
      <c r="AY15" s="383">
        <v>53120</v>
      </c>
      <c r="AZ15" s="383">
        <v>59212</v>
      </c>
      <c r="BA15" s="383">
        <v>133192</v>
      </c>
      <c r="BB15" s="442">
        <v>4267</v>
      </c>
      <c r="BC15" s="820"/>
      <c r="BD15" s="821"/>
      <c r="BE15" s="441">
        <v>345112</v>
      </c>
      <c r="BF15" s="383">
        <v>331861</v>
      </c>
      <c r="BG15" s="383">
        <v>13251</v>
      </c>
      <c r="BH15" s="386">
        <v>428588</v>
      </c>
      <c r="BI15" s="386">
        <v>107482</v>
      </c>
      <c r="BJ15" s="395">
        <v>82.7</v>
      </c>
      <c r="BK15" s="400">
        <v>272218</v>
      </c>
      <c r="BL15" s="380">
        <v>266282</v>
      </c>
      <c r="BM15" s="400">
        <v>5936</v>
      </c>
      <c r="BN15" s="401">
        <v>83.9</v>
      </c>
      <c r="BO15" s="402">
        <v>139.69999999999999</v>
      </c>
      <c r="BP15" s="385">
        <v>128</v>
      </c>
      <c r="BQ15" s="385">
        <v>11.7</v>
      </c>
      <c r="BR15" s="385">
        <v>11.4</v>
      </c>
      <c r="BS15" s="403">
        <v>140.6</v>
      </c>
      <c r="BT15" s="403">
        <v>129.80000000000001</v>
      </c>
      <c r="BU15" s="403">
        <v>10.8</v>
      </c>
      <c r="BV15" s="403">
        <v>14.9</v>
      </c>
      <c r="BW15" s="383">
        <v>8177690</v>
      </c>
      <c r="BX15" s="382">
        <v>26</v>
      </c>
      <c r="BY15" s="443">
        <v>51164</v>
      </c>
      <c r="BZ15" s="405">
        <v>31.49</v>
      </c>
    </row>
    <row r="16" spans="1:78" s="341" customFormat="1" ht="20.399999999999999" customHeight="1" x14ac:dyDescent="0.2">
      <c r="A16" s="444">
        <v>43770</v>
      </c>
      <c r="B16" s="445" t="s">
        <v>248</v>
      </c>
      <c r="C16" s="446"/>
      <c r="D16" s="446"/>
      <c r="E16" s="446"/>
      <c r="F16" s="352"/>
      <c r="G16" s="346"/>
      <c r="H16" s="346"/>
      <c r="I16" s="346"/>
      <c r="J16" s="352"/>
      <c r="K16" s="352"/>
      <c r="L16" s="447"/>
      <c r="M16" s="448">
        <v>6913</v>
      </c>
      <c r="N16" s="449">
        <v>6762</v>
      </c>
      <c r="O16" s="449">
        <v>6046</v>
      </c>
      <c r="P16" s="347">
        <v>62.3</v>
      </c>
      <c r="Q16" s="450">
        <v>151</v>
      </c>
      <c r="R16" s="451">
        <v>2.2999999999999998</v>
      </c>
      <c r="S16" s="389" t="s">
        <v>136</v>
      </c>
      <c r="T16" s="452">
        <v>30651</v>
      </c>
      <c r="U16" s="449">
        <v>165678</v>
      </c>
      <c r="V16" s="449">
        <v>338040</v>
      </c>
      <c r="W16" s="449">
        <v>1658507</v>
      </c>
      <c r="X16" s="449">
        <v>114126</v>
      </c>
      <c r="Y16" s="449">
        <v>351462</v>
      </c>
      <c r="Z16" s="448">
        <v>901638</v>
      </c>
      <c r="AA16" s="449">
        <v>2702084</v>
      </c>
      <c r="AB16" s="453">
        <v>3.43</v>
      </c>
      <c r="AC16" s="453">
        <v>2.09</v>
      </c>
      <c r="AD16" s="453">
        <v>2.4</v>
      </c>
      <c r="AE16" s="454">
        <v>1.57</v>
      </c>
      <c r="AF16" s="455">
        <v>8386</v>
      </c>
      <c r="AG16" s="347">
        <v>27.4</v>
      </c>
      <c r="AH16" s="449">
        <v>115142</v>
      </c>
      <c r="AI16" s="326">
        <v>34.1</v>
      </c>
      <c r="AJ16" s="456">
        <v>5606</v>
      </c>
      <c r="AK16" s="346">
        <v>4098</v>
      </c>
      <c r="AL16" s="346">
        <v>8229</v>
      </c>
      <c r="AM16" s="346">
        <v>5164</v>
      </c>
      <c r="AN16" s="346">
        <v>13158</v>
      </c>
      <c r="AO16" s="346">
        <v>18696</v>
      </c>
      <c r="AP16" s="346">
        <v>3727</v>
      </c>
      <c r="AQ16" s="346">
        <v>21232</v>
      </c>
      <c r="AR16" s="457">
        <v>18557</v>
      </c>
      <c r="AS16" s="458">
        <v>20865</v>
      </c>
      <c r="AT16" s="344">
        <v>113402</v>
      </c>
      <c r="AU16" s="344">
        <v>71729</v>
      </c>
      <c r="AV16" s="344">
        <v>218326</v>
      </c>
      <c r="AW16" s="344">
        <v>4466</v>
      </c>
      <c r="AX16" s="344">
        <v>9786</v>
      </c>
      <c r="AY16" s="344">
        <v>52276</v>
      </c>
      <c r="AZ16" s="344">
        <v>42397</v>
      </c>
      <c r="BA16" s="344">
        <v>133136</v>
      </c>
      <c r="BB16" s="459">
        <v>3920</v>
      </c>
      <c r="BC16" s="816" t="s">
        <v>136</v>
      </c>
      <c r="BD16" s="817"/>
      <c r="BE16" s="458">
        <v>369543</v>
      </c>
      <c r="BF16" s="344">
        <v>329535</v>
      </c>
      <c r="BG16" s="344">
        <v>40008</v>
      </c>
      <c r="BH16" s="346">
        <v>461654</v>
      </c>
      <c r="BI16" s="346">
        <v>109072</v>
      </c>
      <c r="BJ16" s="460">
        <v>88.5</v>
      </c>
      <c r="BK16" s="355">
        <v>285429</v>
      </c>
      <c r="BL16" s="354">
        <v>265804</v>
      </c>
      <c r="BM16" s="355">
        <v>19625</v>
      </c>
      <c r="BN16" s="348">
        <v>88</v>
      </c>
      <c r="BO16" s="461">
        <v>140.80000000000001</v>
      </c>
      <c r="BP16" s="345">
        <v>129.1</v>
      </c>
      <c r="BQ16" s="345">
        <v>11.7</v>
      </c>
      <c r="BR16" s="345">
        <v>11.74</v>
      </c>
      <c r="BS16" s="357">
        <v>142</v>
      </c>
      <c r="BT16" s="357">
        <v>131.19999999999999</v>
      </c>
      <c r="BU16" s="357">
        <v>10.8</v>
      </c>
      <c r="BV16" s="357">
        <v>14.9</v>
      </c>
      <c r="BW16" s="344">
        <v>8186485</v>
      </c>
      <c r="BX16" s="358">
        <v>26.2</v>
      </c>
      <c r="BY16" s="462">
        <v>51289</v>
      </c>
      <c r="BZ16" s="359">
        <v>31.72</v>
      </c>
    </row>
    <row r="17" spans="1:79" s="341" customFormat="1" ht="20.399999999999999" customHeight="1" x14ac:dyDescent="0.2">
      <c r="A17" s="463">
        <v>43800</v>
      </c>
      <c r="B17" s="371">
        <v>12372</v>
      </c>
      <c r="C17" s="407">
        <v>8184</v>
      </c>
      <c r="D17" s="407">
        <v>7985</v>
      </c>
      <c r="E17" s="407">
        <v>7308</v>
      </c>
      <c r="F17" s="373">
        <v>66.099999999999994</v>
      </c>
      <c r="G17" s="365">
        <v>198</v>
      </c>
      <c r="H17" s="365">
        <v>118</v>
      </c>
      <c r="I17" s="365">
        <v>80</v>
      </c>
      <c r="J17" s="373">
        <v>2.4</v>
      </c>
      <c r="K17" s="373">
        <v>2.6</v>
      </c>
      <c r="L17" s="408">
        <v>2.2000000000000002</v>
      </c>
      <c r="M17" s="409">
        <v>6883</v>
      </c>
      <c r="N17" s="410">
        <v>6737</v>
      </c>
      <c r="O17" s="410">
        <v>6043</v>
      </c>
      <c r="P17" s="366">
        <v>62.1</v>
      </c>
      <c r="Q17" s="411">
        <v>145</v>
      </c>
      <c r="R17" s="412">
        <v>2.2000000000000002</v>
      </c>
      <c r="S17" s="413">
        <v>2.2000000000000002</v>
      </c>
      <c r="T17" s="414">
        <v>26955</v>
      </c>
      <c r="U17" s="410">
        <v>157402</v>
      </c>
      <c r="V17" s="410">
        <v>314030</v>
      </c>
      <c r="W17" s="410">
        <v>1586932</v>
      </c>
      <c r="X17" s="410">
        <v>126140</v>
      </c>
      <c r="Y17" s="410">
        <v>354945</v>
      </c>
      <c r="Z17" s="409">
        <v>887713</v>
      </c>
      <c r="AA17" s="410">
        <v>2666128</v>
      </c>
      <c r="AB17" s="415">
        <v>3.69</v>
      </c>
      <c r="AC17" s="415">
        <v>2.09</v>
      </c>
      <c r="AD17" s="415">
        <v>2.4900000000000002</v>
      </c>
      <c r="AE17" s="416">
        <v>1.55</v>
      </c>
      <c r="AF17" s="417">
        <v>7985</v>
      </c>
      <c r="AG17" s="366">
        <v>29.6</v>
      </c>
      <c r="AH17" s="410">
        <v>104964</v>
      </c>
      <c r="AI17" s="372">
        <v>33.4</v>
      </c>
      <c r="AJ17" s="418">
        <v>5484</v>
      </c>
      <c r="AK17" s="365">
        <v>4004</v>
      </c>
      <c r="AL17" s="365">
        <v>8869</v>
      </c>
      <c r="AM17" s="365">
        <v>5385</v>
      </c>
      <c r="AN17" s="365">
        <v>13115</v>
      </c>
      <c r="AO17" s="365">
        <v>20307</v>
      </c>
      <c r="AP17" s="365">
        <v>4833</v>
      </c>
      <c r="AQ17" s="365">
        <v>26235</v>
      </c>
      <c r="AR17" s="419">
        <v>19477</v>
      </c>
      <c r="AS17" s="420">
        <v>19018</v>
      </c>
      <c r="AT17" s="362">
        <v>108085</v>
      </c>
      <c r="AU17" s="362">
        <v>78394</v>
      </c>
      <c r="AV17" s="362">
        <v>218849</v>
      </c>
      <c r="AW17" s="362">
        <v>4142</v>
      </c>
      <c r="AX17" s="362">
        <v>7937</v>
      </c>
      <c r="AY17" s="362">
        <v>49317</v>
      </c>
      <c r="AZ17" s="362">
        <v>47746</v>
      </c>
      <c r="BA17" s="362">
        <v>136096</v>
      </c>
      <c r="BB17" s="421">
        <v>3843</v>
      </c>
      <c r="BC17" s="824">
        <v>20.100000000000001</v>
      </c>
      <c r="BD17" s="825"/>
      <c r="BE17" s="420">
        <v>726625</v>
      </c>
      <c r="BF17" s="362">
        <v>329330</v>
      </c>
      <c r="BG17" s="362">
        <v>397295</v>
      </c>
      <c r="BH17" s="365">
        <v>939831</v>
      </c>
      <c r="BI17" s="365">
        <v>117830</v>
      </c>
      <c r="BJ17" s="422">
        <v>173.8</v>
      </c>
      <c r="BK17" s="423">
        <v>564630</v>
      </c>
      <c r="BL17" s="424">
        <v>265453</v>
      </c>
      <c r="BM17" s="423">
        <v>299177</v>
      </c>
      <c r="BN17" s="367">
        <v>174.1</v>
      </c>
      <c r="BO17" s="425">
        <v>139</v>
      </c>
      <c r="BP17" s="364">
        <v>127.6</v>
      </c>
      <c r="BQ17" s="364">
        <v>11.4</v>
      </c>
      <c r="BR17" s="364">
        <v>12.2</v>
      </c>
      <c r="BS17" s="376">
        <v>140.30000000000001</v>
      </c>
      <c r="BT17" s="376">
        <v>129.69999999999999</v>
      </c>
      <c r="BU17" s="376">
        <v>10.6</v>
      </c>
      <c r="BV17" s="376">
        <v>14.7</v>
      </c>
      <c r="BW17" s="362">
        <v>8182128</v>
      </c>
      <c r="BX17" s="377">
        <v>26</v>
      </c>
      <c r="BY17" s="426">
        <v>51330</v>
      </c>
      <c r="BZ17" s="378">
        <v>31.79</v>
      </c>
    </row>
    <row r="18" spans="1:79" s="341" customFormat="1" ht="20.399999999999999" customHeight="1" x14ac:dyDescent="0.2">
      <c r="A18" s="239">
        <v>43831</v>
      </c>
      <c r="B18" s="390"/>
      <c r="C18" s="428"/>
      <c r="D18" s="446"/>
      <c r="E18" s="446"/>
      <c r="F18" s="429"/>
      <c r="G18" s="346"/>
      <c r="H18" s="386"/>
      <c r="I18" s="386"/>
      <c r="J18" s="429"/>
      <c r="K18" s="429"/>
      <c r="L18" s="430"/>
      <c r="M18" s="431">
        <v>6846</v>
      </c>
      <c r="N18" s="432">
        <v>6687</v>
      </c>
      <c r="O18" s="432">
        <v>6017</v>
      </c>
      <c r="P18" s="388">
        <v>61.8</v>
      </c>
      <c r="Q18" s="433">
        <v>159</v>
      </c>
      <c r="R18" s="434">
        <v>2.4</v>
      </c>
      <c r="S18" s="435"/>
      <c r="T18" s="436">
        <v>38389</v>
      </c>
      <c r="U18" s="432">
        <v>161576</v>
      </c>
      <c r="V18" s="432">
        <v>434832</v>
      </c>
      <c r="W18" s="432">
        <v>1638787</v>
      </c>
      <c r="X18" s="432">
        <v>107980</v>
      </c>
      <c r="Y18" s="432">
        <v>338859</v>
      </c>
      <c r="Z18" s="431">
        <v>889131</v>
      </c>
      <c r="AA18" s="432">
        <v>2566525</v>
      </c>
      <c r="AB18" s="437">
        <v>2.83</v>
      </c>
      <c r="AC18" s="437">
        <v>2.0299999999999998</v>
      </c>
      <c r="AD18" s="437">
        <v>2.1</v>
      </c>
      <c r="AE18" s="438">
        <v>1.51</v>
      </c>
      <c r="AF18" s="439">
        <v>6124</v>
      </c>
      <c r="AG18" s="388">
        <v>16</v>
      </c>
      <c r="AH18" s="432">
        <v>90646</v>
      </c>
      <c r="AI18" s="394">
        <v>20.8</v>
      </c>
      <c r="AJ18" s="399">
        <v>5921</v>
      </c>
      <c r="AK18" s="386">
        <v>4179</v>
      </c>
      <c r="AL18" s="386">
        <v>7744</v>
      </c>
      <c r="AM18" s="386">
        <v>4451</v>
      </c>
      <c r="AN18" s="386">
        <v>12135</v>
      </c>
      <c r="AO18" s="386">
        <v>15093</v>
      </c>
      <c r="AP18" s="386">
        <v>4302</v>
      </c>
      <c r="AQ18" s="386">
        <v>22351</v>
      </c>
      <c r="AR18" s="440">
        <v>16805</v>
      </c>
      <c r="AS18" s="441">
        <v>27058</v>
      </c>
      <c r="AT18" s="383">
        <v>111434</v>
      </c>
      <c r="AU18" s="383">
        <v>65039</v>
      </c>
      <c r="AV18" s="383">
        <v>210855</v>
      </c>
      <c r="AW18" s="383">
        <v>3344</v>
      </c>
      <c r="AX18" s="383">
        <v>11331</v>
      </c>
      <c r="AY18" s="383">
        <v>50142</v>
      </c>
      <c r="AZ18" s="383">
        <v>42941</v>
      </c>
      <c r="BA18" s="383">
        <v>128004</v>
      </c>
      <c r="BB18" s="442">
        <v>2780</v>
      </c>
      <c r="BC18" s="820"/>
      <c r="BD18" s="821"/>
      <c r="BE18" s="458">
        <v>344111</v>
      </c>
      <c r="BF18" s="344">
        <v>325214</v>
      </c>
      <c r="BG18" s="344">
        <v>18897</v>
      </c>
      <c r="BH18" s="346">
        <v>428089</v>
      </c>
      <c r="BI18" s="346">
        <v>106663</v>
      </c>
      <c r="BJ18" s="460">
        <v>82.6</v>
      </c>
      <c r="BK18" s="355">
        <v>275175</v>
      </c>
      <c r="BL18" s="354">
        <v>261364</v>
      </c>
      <c r="BM18" s="355">
        <v>13811</v>
      </c>
      <c r="BN18" s="348">
        <v>84.9</v>
      </c>
      <c r="BO18" s="461">
        <v>130.80000000000001</v>
      </c>
      <c r="BP18" s="345">
        <v>119.9</v>
      </c>
      <c r="BQ18" s="345">
        <v>10.9</v>
      </c>
      <c r="BR18" s="345">
        <v>10.5</v>
      </c>
      <c r="BS18" s="357">
        <v>131.30000000000001</v>
      </c>
      <c r="BT18" s="357">
        <v>121.3</v>
      </c>
      <c r="BU18" s="357">
        <v>10</v>
      </c>
      <c r="BV18" s="357">
        <v>13.2</v>
      </c>
      <c r="BW18" s="344">
        <v>8162694</v>
      </c>
      <c r="BX18" s="358">
        <v>26.1</v>
      </c>
      <c r="BY18" s="462">
        <v>51250</v>
      </c>
      <c r="BZ18" s="359">
        <v>31.82</v>
      </c>
      <c r="CA18" s="464"/>
    </row>
    <row r="19" spans="1:79" s="341" customFormat="1" ht="20.399999999999999" customHeight="1" x14ac:dyDescent="0.2">
      <c r="A19" s="444">
        <v>43862</v>
      </c>
      <c r="B19" s="324" t="s">
        <v>249</v>
      </c>
      <c r="C19" s="446"/>
      <c r="D19" s="446"/>
      <c r="E19" s="446"/>
      <c r="F19" s="352"/>
      <c r="G19" s="346"/>
      <c r="H19" s="346"/>
      <c r="I19" s="346"/>
      <c r="J19" s="352"/>
      <c r="K19" s="352"/>
      <c r="L19" s="447"/>
      <c r="M19" s="448">
        <v>6850</v>
      </c>
      <c r="N19" s="449">
        <v>6691</v>
      </c>
      <c r="O19" s="449">
        <v>6026</v>
      </c>
      <c r="P19" s="347">
        <v>61.8</v>
      </c>
      <c r="Q19" s="450">
        <v>159</v>
      </c>
      <c r="R19" s="451">
        <v>2.4</v>
      </c>
      <c r="S19" s="389" t="s">
        <v>137</v>
      </c>
      <c r="T19" s="452">
        <v>33402</v>
      </c>
      <c r="U19" s="449">
        <v>162769</v>
      </c>
      <c r="V19" s="449">
        <v>390263</v>
      </c>
      <c r="W19" s="449">
        <v>1680543</v>
      </c>
      <c r="X19" s="449">
        <v>110231</v>
      </c>
      <c r="Y19" s="449">
        <v>335986</v>
      </c>
      <c r="Z19" s="448">
        <v>897143</v>
      </c>
      <c r="AA19" s="449">
        <v>2566745</v>
      </c>
      <c r="AB19" s="453">
        <v>3.24</v>
      </c>
      <c r="AC19" s="453">
        <v>1.97</v>
      </c>
      <c r="AD19" s="453">
        <v>2.21</v>
      </c>
      <c r="AE19" s="465">
        <v>1.45</v>
      </c>
      <c r="AF19" s="455">
        <v>6784</v>
      </c>
      <c r="AG19" s="347">
        <v>20.3</v>
      </c>
      <c r="AH19" s="449">
        <v>109810</v>
      </c>
      <c r="AI19" s="326">
        <v>28.1</v>
      </c>
      <c r="AJ19" s="456">
        <v>5618</v>
      </c>
      <c r="AK19" s="346">
        <v>3741</v>
      </c>
      <c r="AL19" s="346">
        <v>7623</v>
      </c>
      <c r="AM19" s="346">
        <v>4216</v>
      </c>
      <c r="AN19" s="346">
        <v>14712</v>
      </c>
      <c r="AO19" s="346">
        <v>17895</v>
      </c>
      <c r="AP19" s="346">
        <v>2828</v>
      </c>
      <c r="AQ19" s="346">
        <v>19695</v>
      </c>
      <c r="AR19" s="457">
        <v>18872</v>
      </c>
      <c r="AS19" s="458">
        <v>23404</v>
      </c>
      <c r="AT19" s="344">
        <v>112743</v>
      </c>
      <c r="AU19" s="344">
        <v>67861</v>
      </c>
      <c r="AV19" s="344">
        <v>207359</v>
      </c>
      <c r="AW19" s="344">
        <v>3765</v>
      </c>
      <c r="AX19" s="344">
        <v>9998</v>
      </c>
      <c r="AY19" s="344">
        <v>50026</v>
      </c>
      <c r="AZ19" s="344">
        <v>42370</v>
      </c>
      <c r="BA19" s="344">
        <v>128627</v>
      </c>
      <c r="BB19" s="459">
        <v>3019</v>
      </c>
      <c r="BC19" s="822" t="s">
        <v>137</v>
      </c>
      <c r="BD19" s="823"/>
      <c r="BE19" s="458">
        <v>338021</v>
      </c>
      <c r="BF19" s="344">
        <v>326077</v>
      </c>
      <c r="BG19" s="344">
        <v>11944</v>
      </c>
      <c r="BH19" s="346">
        <v>420200</v>
      </c>
      <c r="BI19" s="346">
        <v>106260</v>
      </c>
      <c r="BJ19" s="460">
        <v>81.3</v>
      </c>
      <c r="BK19" s="355">
        <v>266662</v>
      </c>
      <c r="BL19" s="354">
        <v>262278</v>
      </c>
      <c r="BM19" s="466">
        <v>4384</v>
      </c>
      <c r="BN19" s="348">
        <v>82.5</v>
      </c>
      <c r="BO19" s="461">
        <v>132.69999999999999</v>
      </c>
      <c r="BP19" s="345">
        <v>121.5</v>
      </c>
      <c r="BQ19" s="345">
        <v>11.2</v>
      </c>
      <c r="BR19" s="345">
        <v>10.9</v>
      </c>
      <c r="BS19" s="357">
        <v>135.6</v>
      </c>
      <c r="BT19" s="357">
        <v>125.3</v>
      </c>
      <c r="BU19" s="357">
        <v>10.3</v>
      </c>
      <c r="BV19" s="357">
        <v>14.4</v>
      </c>
      <c r="BW19" s="344">
        <v>8143015</v>
      </c>
      <c r="BX19" s="358">
        <v>26.1</v>
      </c>
      <c r="BY19" s="462">
        <v>51177</v>
      </c>
      <c r="BZ19" s="359">
        <v>31.74</v>
      </c>
    </row>
    <row r="20" spans="1:79" s="341" customFormat="1" ht="20.399999999999999" customHeight="1" x14ac:dyDescent="0.2">
      <c r="A20" s="444">
        <v>43891</v>
      </c>
      <c r="B20" s="371">
        <v>12384</v>
      </c>
      <c r="C20" s="407">
        <v>8262</v>
      </c>
      <c r="D20" s="407">
        <v>8049</v>
      </c>
      <c r="E20" s="407">
        <v>7354</v>
      </c>
      <c r="F20" s="373">
        <v>66.7</v>
      </c>
      <c r="G20" s="365">
        <v>213</v>
      </c>
      <c r="H20" s="365">
        <v>135</v>
      </c>
      <c r="I20" s="365">
        <v>78</v>
      </c>
      <c r="J20" s="373">
        <v>2.6</v>
      </c>
      <c r="K20" s="373">
        <v>3</v>
      </c>
      <c r="L20" s="408">
        <v>2.1</v>
      </c>
      <c r="M20" s="409">
        <v>6876</v>
      </c>
      <c r="N20" s="410">
        <v>6700</v>
      </c>
      <c r="O20" s="410">
        <v>6009</v>
      </c>
      <c r="P20" s="366">
        <v>62</v>
      </c>
      <c r="Q20" s="411">
        <v>176</v>
      </c>
      <c r="R20" s="412">
        <v>2.5</v>
      </c>
      <c r="S20" s="413">
        <v>2.4</v>
      </c>
      <c r="T20" s="414">
        <v>34068</v>
      </c>
      <c r="U20" s="410">
        <v>166814</v>
      </c>
      <c r="V20" s="410">
        <v>410542</v>
      </c>
      <c r="W20" s="410">
        <v>1748482</v>
      </c>
      <c r="X20" s="410">
        <v>111518</v>
      </c>
      <c r="Y20" s="410">
        <v>324111</v>
      </c>
      <c r="Z20" s="409">
        <v>834554</v>
      </c>
      <c r="AA20" s="410">
        <v>2492339</v>
      </c>
      <c r="AB20" s="415">
        <v>3.38</v>
      </c>
      <c r="AC20" s="415">
        <v>1.86</v>
      </c>
      <c r="AD20" s="415">
        <v>2.2400000000000002</v>
      </c>
      <c r="AE20" s="416">
        <v>1.4</v>
      </c>
      <c r="AF20" s="417">
        <v>7710</v>
      </c>
      <c r="AG20" s="366">
        <v>22.6</v>
      </c>
      <c r="AH20" s="410">
        <v>151475</v>
      </c>
      <c r="AI20" s="372">
        <v>36.9</v>
      </c>
      <c r="AJ20" s="418">
        <v>5294</v>
      </c>
      <c r="AK20" s="365">
        <v>3618</v>
      </c>
      <c r="AL20" s="365">
        <v>7874</v>
      </c>
      <c r="AM20" s="365">
        <v>4592</v>
      </c>
      <c r="AN20" s="365">
        <v>11494</v>
      </c>
      <c r="AO20" s="365">
        <v>18560</v>
      </c>
      <c r="AP20" s="365">
        <v>3597</v>
      </c>
      <c r="AQ20" s="365">
        <v>22809</v>
      </c>
      <c r="AR20" s="419">
        <v>18650</v>
      </c>
      <c r="AS20" s="420">
        <v>24389</v>
      </c>
      <c r="AT20" s="362">
        <v>116056</v>
      </c>
      <c r="AU20" s="362">
        <v>69447</v>
      </c>
      <c r="AV20" s="362">
        <v>200157</v>
      </c>
      <c r="AW20" s="362">
        <v>4162</v>
      </c>
      <c r="AX20" s="362">
        <v>9679</v>
      </c>
      <c r="AY20" s="362">
        <v>50758</v>
      </c>
      <c r="AZ20" s="362">
        <v>42071</v>
      </c>
      <c r="BA20" s="362">
        <v>123954</v>
      </c>
      <c r="BB20" s="421">
        <v>3548</v>
      </c>
      <c r="BC20" s="824">
        <v>7.7</v>
      </c>
      <c r="BD20" s="825"/>
      <c r="BE20" s="420">
        <v>366425</v>
      </c>
      <c r="BF20" s="362">
        <v>326437</v>
      </c>
      <c r="BG20" s="362">
        <v>39988</v>
      </c>
      <c r="BH20" s="365">
        <v>459530</v>
      </c>
      <c r="BI20" s="365">
        <v>106107</v>
      </c>
      <c r="BJ20" s="422">
        <v>88.2</v>
      </c>
      <c r="BK20" s="423">
        <v>281554</v>
      </c>
      <c r="BL20" s="424">
        <v>263130</v>
      </c>
      <c r="BM20" s="423">
        <v>18424</v>
      </c>
      <c r="BN20" s="367">
        <v>87.1</v>
      </c>
      <c r="BO20" s="425">
        <v>135.69999999999999</v>
      </c>
      <c r="BP20" s="364">
        <v>124.5</v>
      </c>
      <c r="BQ20" s="364">
        <v>11.2</v>
      </c>
      <c r="BR20" s="364">
        <v>10.4</v>
      </c>
      <c r="BS20" s="376">
        <v>137</v>
      </c>
      <c r="BT20" s="376">
        <v>126.8</v>
      </c>
      <c r="BU20" s="376">
        <v>10.199999999999999</v>
      </c>
      <c r="BV20" s="376">
        <v>14.2</v>
      </c>
      <c r="BW20" s="362">
        <v>8065265</v>
      </c>
      <c r="BX20" s="377">
        <v>26.2</v>
      </c>
      <c r="BY20" s="426">
        <v>50853</v>
      </c>
      <c r="BZ20" s="378">
        <v>31.61</v>
      </c>
    </row>
    <row r="21" spans="1:79" s="341" customFormat="1" ht="20.399999999999999" customHeight="1" x14ac:dyDescent="0.2">
      <c r="A21" s="427">
        <v>43922</v>
      </c>
      <c r="B21" s="390"/>
      <c r="C21" s="428"/>
      <c r="D21" s="428"/>
      <c r="E21" s="428"/>
      <c r="F21" s="429"/>
      <c r="G21" s="386"/>
      <c r="H21" s="386"/>
      <c r="I21" s="386"/>
      <c r="J21" s="429"/>
      <c r="K21" s="429"/>
      <c r="L21" s="430"/>
      <c r="M21" s="431">
        <v>6817</v>
      </c>
      <c r="N21" s="432">
        <v>6628</v>
      </c>
      <c r="O21" s="432">
        <v>5923</v>
      </c>
      <c r="P21" s="388">
        <v>61.5</v>
      </c>
      <c r="Q21" s="433">
        <v>189</v>
      </c>
      <c r="R21" s="434">
        <v>2.6</v>
      </c>
      <c r="S21" s="435"/>
      <c r="T21" s="436">
        <v>36818</v>
      </c>
      <c r="U21" s="432">
        <v>168970</v>
      </c>
      <c r="V21" s="432">
        <v>469017</v>
      </c>
      <c r="W21" s="432">
        <v>1779720</v>
      </c>
      <c r="X21" s="432">
        <v>68961</v>
      </c>
      <c r="Y21" s="432">
        <v>276104</v>
      </c>
      <c r="Z21" s="431">
        <v>656148</v>
      </c>
      <c r="AA21" s="432">
        <v>2197079</v>
      </c>
      <c r="AB21" s="437">
        <v>2.54</v>
      </c>
      <c r="AC21" s="437">
        <v>1.69</v>
      </c>
      <c r="AD21" s="437">
        <v>1.81</v>
      </c>
      <c r="AE21" s="438">
        <v>1.3</v>
      </c>
      <c r="AF21" s="439">
        <v>4793</v>
      </c>
      <c r="AG21" s="388">
        <v>13</v>
      </c>
      <c r="AH21" s="432">
        <v>106284</v>
      </c>
      <c r="AI21" s="394">
        <v>22.7</v>
      </c>
      <c r="AJ21" s="399">
        <v>4610</v>
      </c>
      <c r="AK21" s="386">
        <v>2327</v>
      </c>
      <c r="AL21" s="386">
        <v>6101</v>
      </c>
      <c r="AM21" s="386">
        <v>3543</v>
      </c>
      <c r="AN21" s="386">
        <v>7994</v>
      </c>
      <c r="AO21" s="386">
        <v>8033</v>
      </c>
      <c r="AP21" s="386">
        <v>1829</v>
      </c>
      <c r="AQ21" s="386">
        <v>14695</v>
      </c>
      <c r="AR21" s="440">
        <v>12255</v>
      </c>
      <c r="AS21" s="441">
        <v>27537</v>
      </c>
      <c r="AT21" s="383">
        <v>119324</v>
      </c>
      <c r="AU21" s="383">
        <v>45320</v>
      </c>
      <c r="AV21" s="383">
        <v>175364</v>
      </c>
      <c r="AW21" s="383">
        <v>2720</v>
      </c>
      <c r="AX21" s="383">
        <v>9281</v>
      </c>
      <c r="AY21" s="383">
        <v>49646</v>
      </c>
      <c r="AZ21" s="383">
        <v>23641</v>
      </c>
      <c r="BA21" s="383">
        <v>100740</v>
      </c>
      <c r="BB21" s="442">
        <v>2073</v>
      </c>
      <c r="BC21" s="820"/>
      <c r="BD21" s="821"/>
      <c r="BE21" s="441">
        <v>350986</v>
      </c>
      <c r="BF21" s="383">
        <v>329348</v>
      </c>
      <c r="BG21" s="383">
        <v>21638</v>
      </c>
      <c r="BH21" s="386">
        <v>435115</v>
      </c>
      <c r="BI21" s="386">
        <v>99073</v>
      </c>
      <c r="BJ21" s="395">
        <v>84.2</v>
      </c>
      <c r="BK21" s="400">
        <v>274747</v>
      </c>
      <c r="BL21" s="380">
        <v>264336</v>
      </c>
      <c r="BM21" s="400">
        <v>10411</v>
      </c>
      <c r="BN21" s="401">
        <v>85.1</v>
      </c>
      <c r="BO21" s="402">
        <v>135.4</v>
      </c>
      <c r="BP21" s="385">
        <v>125.6</v>
      </c>
      <c r="BQ21" s="385">
        <v>9.8000000000000007</v>
      </c>
      <c r="BR21" s="385">
        <v>9.3000000000000007</v>
      </c>
      <c r="BS21" s="403">
        <v>137.80000000000001</v>
      </c>
      <c r="BT21" s="403">
        <v>128.80000000000001</v>
      </c>
      <c r="BU21" s="403">
        <v>9</v>
      </c>
      <c r="BV21" s="403">
        <v>12</v>
      </c>
      <c r="BW21" s="383">
        <v>8144751</v>
      </c>
      <c r="BX21" s="382">
        <v>24.4</v>
      </c>
      <c r="BY21" s="443">
        <v>51286</v>
      </c>
      <c r="BZ21" s="405">
        <v>30.55</v>
      </c>
    </row>
    <row r="22" spans="1:79" s="341" customFormat="1" ht="20.399999999999999" customHeight="1" x14ac:dyDescent="0.2">
      <c r="A22" s="444">
        <v>43952</v>
      </c>
      <c r="B22" s="324" t="s">
        <v>250</v>
      </c>
      <c r="C22" s="446"/>
      <c r="D22" s="446"/>
      <c r="E22" s="446"/>
      <c r="F22" s="352"/>
      <c r="G22" s="346"/>
      <c r="H22" s="346"/>
      <c r="I22" s="346"/>
      <c r="J22" s="352"/>
      <c r="K22" s="352"/>
      <c r="L22" s="447"/>
      <c r="M22" s="448">
        <v>6854</v>
      </c>
      <c r="N22" s="449">
        <v>6656</v>
      </c>
      <c r="O22" s="449">
        <v>5920</v>
      </c>
      <c r="P22" s="347">
        <v>61.8</v>
      </c>
      <c r="Q22" s="450">
        <v>198</v>
      </c>
      <c r="R22" s="451">
        <v>2.8</v>
      </c>
      <c r="S22" s="467" t="s">
        <v>138</v>
      </c>
      <c r="T22" s="452">
        <v>30295</v>
      </c>
      <c r="U22" s="449">
        <v>165928</v>
      </c>
      <c r="V22" s="449">
        <v>356652</v>
      </c>
      <c r="W22" s="449">
        <v>1761499</v>
      </c>
      <c r="X22" s="449">
        <v>70759</v>
      </c>
      <c r="Y22" s="449">
        <v>236782</v>
      </c>
      <c r="Z22" s="448">
        <v>637335</v>
      </c>
      <c r="AA22" s="449">
        <v>1938331</v>
      </c>
      <c r="AB22" s="453">
        <v>2.5499999999999998</v>
      </c>
      <c r="AC22" s="453">
        <v>1.49</v>
      </c>
      <c r="AD22" s="453">
        <v>1.91</v>
      </c>
      <c r="AE22" s="454">
        <v>1.18</v>
      </c>
      <c r="AF22" s="455">
        <v>2990</v>
      </c>
      <c r="AG22" s="347">
        <v>9.9</v>
      </c>
      <c r="AH22" s="449">
        <v>80622</v>
      </c>
      <c r="AI22" s="326">
        <v>22.6</v>
      </c>
      <c r="AJ22" s="456">
        <v>4811</v>
      </c>
      <c r="AK22" s="346">
        <v>2500</v>
      </c>
      <c r="AL22" s="346">
        <v>5485</v>
      </c>
      <c r="AM22" s="346">
        <v>2764</v>
      </c>
      <c r="AN22" s="346">
        <v>7553</v>
      </c>
      <c r="AO22" s="346">
        <v>5939</v>
      </c>
      <c r="AP22" s="346">
        <v>1353</v>
      </c>
      <c r="AQ22" s="346">
        <v>19607</v>
      </c>
      <c r="AR22" s="457">
        <v>12056</v>
      </c>
      <c r="AS22" s="458">
        <v>22251</v>
      </c>
      <c r="AT22" s="344">
        <v>118631</v>
      </c>
      <c r="AU22" s="344">
        <v>44096</v>
      </c>
      <c r="AV22" s="344">
        <v>150935</v>
      </c>
      <c r="AW22" s="344">
        <v>1679</v>
      </c>
      <c r="AX22" s="344">
        <v>8044</v>
      </c>
      <c r="AY22" s="344">
        <v>47297</v>
      </c>
      <c r="AZ22" s="344">
        <v>26663</v>
      </c>
      <c r="BA22" s="344">
        <v>85847</v>
      </c>
      <c r="BB22" s="459">
        <v>1311</v>
      </c>
      <c r="BC22" s="816" t="s">
        <v>138</v>
      </c>
      <c r="BD22" s="817"/>
      <c r="BE22" s="458">
        <v>343237</v>
      </c>
      <c r="BF22" s="344">
        <v>321322</v>
      </c>
      <c r="BG22" s="344">
        <v>21915</v>
      </c>
      <c r="BH22" s="346">
        <v>421276</v>
      </c>
      <c r="BI22" s="346">
        <v>98128</v>
      </c>
      <c r="BJ22" s="460">
        <v>82.3</v>
      </c>
      <c r="BK22" s="355">
        <v>268761</v>
      </c>
      <c r="BL22" s="354">
        <v>257666</v>
      </c>
      <c r="BM22" s="355">
        <v>11095</v>
      </c>
      <c r="BN22" s="348">
        <v>83.3</v>
      </c>
      <c r="BO22" s="461">
        <v>119.4</v>
      </c>
      <c r="BP22" s="345">
        <v>111.4</v>
      </c>
      <c r="BQ22" s="345">
        <v>8</v>
      </c>
      <c r="BR22" s="345">
        <v>7.7</v>
      </c>
      <c r="BS22" s="357">
        <v>121.8</v>
      </c>
      <c r="BT22" s="357">
        <v>114.6</v>
      </c>
      <c r="BU22" s="357">
        <v>7.2</v>
      </c>
      <c r="BV22" s="357">
        <v>8.9</v>
      </c>
      <c r="BW22" s="344">
        <v>8030999</v>
      </c>
      <c r="BX22" s="358">
        <v>23.7</v>
      </c>
      <c r="BY22" s="462">
        <v>50948</v>
      </c>
      <c r="BZ22" s="359">
        <v>30.25</v>
      </c>
    </row>
    <row r="23" spans="1:79" s="341" customFormat="1" ht="20.399999999999999" customHeight="1" x14ac:dyDescent="0.2">
      <c r="A23" s="463">
        <v>43983</v>
      </c>
      <c r="B23" s="371">
        <v>12432</v>
      </c>
      <c r="C23" s="407">
        <v>8398</v>
      </c>
      <c r="D23" s="407">
        <v>8127</v>
      </c>
      <c r="E23" s="407">
        <v>7249</v>
      </c>
      <c r="F23" s="373">
        <v>67.599999999999994</v>
      </c>
      <c r="G23" s="365">
        <v>271</v>
      </c>
      <c r="H23" s="365">
        <v>165</v>
      </c>
      <c r="I23" s="365">
        <v>106</v>
      </c>
      <c r="J23" s="373">
        <v>3.2</v>
      </c>
      <c r="K23" s="373">
        <v>3.6</v>
      </c>
      <c r="L23" s="408">
        <v>2.8</v>
      </c>
      <c r="M23" s="409">
        <v>6865</v>
      </c>
      <c r="N23" s="410">
        <v>6670</v>
      </c>
      <c r="O23" s="410">
        <v>5929</v>
      </c>
      <c r="P23" s="366">
        <v>61.9</v>
      </c>
      <c r="Q23" s="411">
        <v>195</v>
      </c>
      <c r="R23" s="412">
        <v>2.8</v>
      </c>
      <c r="S23" s="413">
        <v>2.8</v>
      </c>
      <c r="T23" s="414">
        <v>44780</v>
      </c>
      <c r="U23" s="410">
        <v>180485</v>
      </c>
      <c r="V23" s="410">
        <v>434634</v>
      </c>
      <c r="W23" s="410">
        <v>1835032</v>
      </c>
      <c r="X23" s="410">
        <v>99482</v>
      </c>
      <c r="Y23" s="410">
        <v>231969</v>
      </c>
      <c r="Z23" s="409">
        <v>756004</v>
      </c>
      <c r="AA23" s="410">
        <v>1929801</v>
      </c>
      <c r="AB23" s="415">
        <v>2.06</v>
      </c>
      <c r="AC23" s="415">
        <v>1.33</v>
      </c>
      <c r="AD23" s="415">
        <v>1.71</v>
      </c>
      <c r="AE23" s="416">
        <v>1.1200000000000001</v>
      </c>
      <c r="AF23" s="417">
        <v>5557</v>
      </c>
      <c r="AG23" s="366">
        <v>12.4</v>
      </c>
      <c r="AH23" s="410">
        <v>103832</v>
      </c>
      <c r="AI23" s="372">
        <v>23.9</v>
      </c>
      <c r="AJ23" s="418">
        <v>6923</v>
      </c>
      <c r="AK23" s="365">
        <v>3215</v>
      </c>
      <c r="AL23" s="365">
        <v>6955</v>
      </c>
      <c r="AM23" s="365">
        <v>3888</v>
      </c>
      <c r="AN23" s="365">
        <v>9342</v>
      </c>
      <c r="AO23" s="365">
        <v>14774</v>
      </c>
      <c r="AP23" s="365">
        <v>1485</v>
      </c>
      <c r="AQ23" s="365">
        <v>21762</v>
      </c>
      <c r="AR23" s="419">
        <v>16548</v>
      </c>
      <c r="AS23" s="420">
        <v>31060</v>
      </c>
      <c r="AT23" s="362">
        <v>128271</v>
      </c>
      <c r="AU23" s="362">
        <v>63489</v>
      </c>
      <c r="AV23" s="362">
        <v>148399</v>
      </c>
      <c r="AW23" s="362">
        <v>3119</v>
      </c>
      <c r="AX23" s="362">
        <v>13720</v>
      </c>
      <c r="AY23" s="362">
        <v>52214</v>
      </c>
      <c r="AZ23" s="362">
        <v>35993</v>
      </c>
      <c r="BA23" s="362">
        <v>83570</v>
      </c>
      <c r="BB23" s="421">
        <v>2438</v>
      </c>
      <c r="BC23" s="824">
        <v>0.1</v>
      </c>
      <c r="BD23" s="825"/>
      <c r="BE23" s="420">
        <v>618970</v>
      </c>
      <c r="BF23" s="362">
        <v>325971</v>
      </c>
      <c r="BG23" s="362">
        <v>292999</v>
      </c>
      <c r="BH23" s="365">
        <v>780667</v>
      </c>
      <c r="BI23" s="365">
        <v>113386</v>
      </c>
      <c r="BJ23" s="422">
        <v>148.9</v>
      </c>
      <c r="BK23" s="423">
        <v>442703</v>
      </c>
      <c r="BL23" s="424">
        <v>261496</v>
      </c>
      <c r="BM23" s="423">
        <v>181207</v>
      </c>
      <c r="BN23" s="367">
        <v>137.30000000000001</v>
      </c>
      <c r="BO23" s="425">
        <v>137</v>
      </c>
      <c r="BP23" s="364">
        <v>127.8</v>
      </c>
      <c r="BQ23" s="364">
        <v>9.1999999999999993</v>
      </c>
      <c r="BR23" s="364">
        <v>9.1</v>
      </c>
      <c r="BS23" s="376">
        <v>136.9</v>
      </c>
      <c r="BT23" s="376">
        <v>128.9</v>
      </c>
      <c r="BU23" s="376">
        <v>8</v>
      </c>
      <c r="BV23" s="376">
        <v>9.1</v>
      </c>
      <c r="BW23" s="362">
        <v>8044422</v>
      </c>
      <c r="BX23" s="377">
        <v>24.4</v>
      </c>
      <c r="BY23" s="426">
        <v>51162</v>
      </c>
      <c r="BZ23" s="378">
        <v>30.67</v>
      </c>
    </row>
    <row r="24" spans="1:79" s="341" customFormat="1" ht="20.399999999999999" customHeight="1" x14ac:dyDescent="0.2">
      <c r="A24" s="427">
        <v>44013</v>
      </c>
      <c r="B24" s="390"/>
      <c r="C24" s="428"/>
      <c r="D24" s="428"/>
      <c r="E24" s="428"/>
      <c r="F24" s="429"/>
      <c r="G24" s="386"/>
      <c r="H24" s="386"/>
      <c r="I24" s="386"/>
      <c r="J24" s="429"/>
      <c r="K24" s="429"/>
      <c r="L24" s="430"/>
      <c r="M24" s="431">
        <v>6852</v>
      </c>
      <c r="N24" s="432">
        <v>6655</v>
      </c>
      <c r="O24" s="432">
        <v>5942</v>
      </c>
      <c r="P24" s="388">
        <v>61.8</v>
      </c>
      <c r="Q24" s="433">
        <v>197</v>
      </c>
      <c r="R24" s="434">
        <v>2.9</v>
      </c>
      <c r="S24" s="435"/>
      <c r="T24" s="436">
        <v>37494</v>
      </c>
      <c r="U24" s="432">
        <v>191085</v>
      </c>
      <c r="V24" s="432">
        <v>388642</v>
      </c>
      <c r="W24" s="432">
        <v>1869444</v>
      </c>
      <c r="X24" s="432">
        <v>77336</v>
      </c>
      <c r="Y24" s="432">
        <v>238225</v>
      </c>
      <c r="Z24" s="431">
        <v>700142</v>
      </c>
      <c r="AA24" s="432">
        <v>1958833</v>
      </c>
      <c r="AB24" s="437">
        <v>2.11</v>
      </c>
      <c r="AC24" s="437">
        <v>1.28</v>
      </c>
      <c r="AD24" s="437">
        <v>1.7</v>
      </c>
      <c r="AE24" s="438">
        <v>1.0900000000000001</v>
      </c>
      <c r="AF24" s="439">
        <v>6184</v>
      </c>
      <c r="AG24" s="388">
        <v>16.5</v>
      </c>
      <c r="AH24" s="432">
        <v>102429</v>
      </c>
      <c r="AI24" s="394">
        <v>26.4</v>
      </c>
      <c r="AJ24" s="399">
        <v>5228</v>
      </c>
      <c r="AK24" s="386">
        <v>2670</v>
      </c>
      <c r="AL24" s="386">
        <v>6669</v>
      </c>
      <c r="AM24" s="386">
        <v>3786</v>
      </c>
      <c r="AN24" s="386">
        <v>8563</v>
      </c>
      <c r="AO24" s="386">
        <v>7284</v>
      </c>
      <c r="AP24" s="386">
        <v>2221</v>
      </c>
      <c r="AQ24" s="386">
        <v>16492</v>
      </c>
      <c r="AR24" s="440">
        <v>14180</v>
      </c>
      <c r="AS24" s="441">
        <v>26355</v>
      </c>
      <c r="AT24" s="383">
        <v>135474</v>
      </c>
      <c r="AU24" s="383">
        <v>48474</v>
      </c>
      <c r="AV24" s="383">
        <v>150909</v>
      </c>
      <c r="AW24" s="383">
        <v>3167</v>
      </c>
      <c r="AX24" s="383">
        <v>11139</v>
      </c>
      <c r="AY24" s="383">
        <v>55611</v>
      </c>
      <c r="AZ24" s="383">
        <v>28862</v>
      </c>
      <c r="BA24" s="383">
        <v>87316</v>
      </c>
      <c r="BB24" s="442">
        <v>3017</v>
      </c>
      <c r="BC24" s="820"/>
      <c r="BD24" s="821"/>
      <c r="BE24" s="441">
        <v>452028</v>
      </c>
      <c r="BF24" s="383">
        <v>327962</v>
      </c>
      <c r="BG24" s="383">
        <v>124066</v>
      </c>
      <c r="BH24" s="386">
        <v>562124</v>
      </c>
      <c r="BI24" s="386">
        <v>111238</v>
      </c>
      <c r="BJ24" s="395">
        <v>108.5</v>
      </c>
      <c r="BK24" s="400">
        <v>368810</v>
      </c>
      <c r="BL24" s="380">
        <v>262454</v>
      </c>
      <c r="BM24" s="400">
        <v>106356</v>
      </c>
      <c r="BN24" s="401">
        <v>114.3</v>
      </c>
      <c r="BO24" s="402">
        <v>141.69999999999999</v>
      </c>
      <c r="BP24" s="385">
        <v>131.30000000000001</v>
      </c>
      <c r="BQ24" s="385">
        <v>10.4</v>
      </c>
      <c r="BR24" s="385">
        <v>9.3000000000000007</v>
      </c>
      <c r="BS24" s="403">
        <v>140.19999999999999</v>
      </c>
      <c r="BT24" s="403">
        <v>131.4</v>
      </c>
      <c r="BU24" s="403">
        <v>8.8000000000000007</v>
      </c>
      <c r="BV24" s="403">
        <v>10.199999999999999</v>
      </c>
      <c r="BW24" s="383">
        <v>8050657</v>
      </c>
      <c r="BX24" s="382">
        <v>24.5</v>
      </c>
      <c r="BY24" s="443">
        <v>51349</v>
      </c>
      <c r="BZ24" s="405">
        <v>30.78</v>
      </c>
    </row>
    <row r="25" spans="1:79" s="341" customFormat="1" ht="20.399999999999999" customHeight="1" x14ac:dyDescent="0.2">
      <c r="A25" s="444">
        <v>44044</v>
      </c>
      <c r="B25" s="324" t="s">
        <v>135</v>
      </c>
      <c r="C25" s="446"/>
      <c r="D25" s="446"/>
      <c r="E25" s="446"/>
      <c r="F25" s="352"/>
      <c r="G25" s="346"/>
      <c r="H25" s="346"/>
      <c r="I25" s="346"/>
      <c r="J25" s="352"/>
      <c r="K25" s="352"/>
      <c r="L25" s="447"/>
      <c r="M25" s="448">
        <v>6882</v>
      </c>
      <c r="N25" s="449">
        <v>6676</v>
      </c>
      <c r="O25" s="449">
        <v>5946</v>
      </c>
      <c r="P25" s="347">
        <v>62.1</v>
      </c>
      <c r="Q25" s="450">
        <v>206</v>
      </c>
      <c r="R25" s="451">
        <v>3</v>
      </c>
      <c r="S25" s="389" t="s">
        <v>135</v>
      </c>
      <c r="T25" s="452">
        <v>31791</v>
      </c>
      <c r="U25" s="449">
        <v>199174</v>
      </c>
      <c r="V25" s="449">
        <v>340537</v>
      </c>
      <c r="W25" s="449">
        <v>1905688</v>
      </c>
      <c r="X25" s="449">
        <v>74987</v>
      </c>
      <c r="Y25" s="449">
        <v>238049</v>
      </c>
      <c r="Z25" s="448">
        <v>662446</v>
      </c>
      <c r="AA25" s="449">
        <v>1966645</v>
      </c>
      <c r="AB25" s="453">
        <v>2.27</v>
      </c>
      <c r="AC25" s="453">
        <v>1.23</v>
      </c>
      <c r="AD25" s="453">
        <v>1.83</v>
      </c>
      <c r="AE25" s="454">
        <v>1.05</v>
      </c>
      <c r="AF25" s="455">
        <v>5687</v>
      </c>
      <c r="AG25" s="347">
        <v>17.899999999999999</v>
      </c>
      <c r="AH25" s="449">
        <v>90066</v>
      </c>
      <c r="AI25" s="326">
        <v>26.4</v>
      </c>
      <c r="AJ25" s="456">
        <v>4946</v>
      </c>
      <c r="AK25" s="346">
        <v>2426</v>
      </c>
      <c r="AL25" s="346">
        <v>5681</v>
      </c>
      <c r="AM25" s="346">
        <v>3379</v>
      </c>
      <c r="AN25" s="346">
        <v>7571</v>
      </c>
      <c r="AO25" s="346">
        <v>4990</v>
      </c>
      <c r="AP25" s="346">
        <v>1549</v>
      </c>
      <c r="AQ25" s="346">
        <v>20207</v>
      </c>
      <c r="AR25" s="457">
        <v>14445</v>
      </c>
      <c r="AS25" s="458">
        <v>22647</v>
      </c>
      <c r="AT25" s="344">
        <v>141244</v>
      </c>
      <c r="AU25" s="344">
        <v>47451</v>
      </c>
      <c r="AV25" s="344">
        <v>152288</v>
      </c>
      <c r="AW25" s="344">
        <v>2989</v>
      </c>
      <c r="AX25" s="344">
        <v>9144</v>
      </c>
      <c r="AY25" s="344">
        <v>57930</v>
      </c>
      <c r="AZ25" s="344">
        <v>27536</v>
      </c>
      <c r="BA25" s="344">
        <v>85761</v>
      </c>
      <c r="BB25" s="459">
        <v>2698</v>
      </c>
      <c r="BC25" s="822" t="s">
        <v>135</v>
      </c>
      <c r="BD25" s="823"/>
      <c r="BE25" s="458">
        <v>337208</v>
      </c>
      <c r="BF25" s="344">
        <v>325770</v>
      </c>
      <c r="BG25" s="344">
        <v>11438</v>
      </c>
      <c r="BH25" s="346">
        <v>412544</v>
      </c>
      <c r="BI25" s="346">
        <v>104190</v>
      </c>
      <c r="BJ25" s="460">
        <v>80.8</v>
      </c>
      <c r="BK25" s="355">
        <v>273186</v>
      </c>
      <c r="BL25" s="354">
        <v>260673</v>
      </c>
      <c r="BM25" s="355">
        <v>12513</v>
      </c>
      <c r="BN25" s="348">
        <v>84.5</v>
      </c>
      <c r="BO25" s="461">
        <v>129.19999999999999</v>
      </c>
      <c r="BP25" s="345">
        <v>119.4</v>
      </c>
      <c r="BQ25" s="345">
        <v>9.8000000000000007</v>
      </c>
      <c r="BR25" s="345">
        <v>10.1</v>
      </c>
      <c r="BS25" s="357">
        <v>128.80000000000001</v>
      </c>
      <c r="BT25" s="357">
        <v>120.3</v>
      </c>
      <c r="BU25" s="357">
        <v>8.5</v>
      </c>
      <c r="BV25" s="357">
        <v>10.4</v>
      </c>
      <c r="BW25" s="344">
        <v>8021291</v>
      </c>
      <c r="BX25" s="358">
        <v>24.4</v>
      </c>
      <c r="BY25" s="462">
        <v>51384</v>
      </c>
      <c r="BZ25" s="359">
        <v>30.93</v>
      </c>
    </row>
    <row r="26" spans="1:79" s="341" customFormat="1" ht="20.399999999999999" customHeight="1" x14ac:dyDescent="0.2">
      <c r="A26" s="444">
        <v>44075</v>
      </c>
      <c r="B26" s="371">
        <v>12429</v>
      </c>
      <c r="C26" s="407">
        <v>8313</v>
      </c>
      <c r="D26" s="407">
        <v>8022</v>
      </c>
      <c r="E26" s="407">
        <v>7357</v>
      </c>
      <c r="F26" s="373">
        <v>66.900000000000006</v>
      </c>
      <c r="G26" s="365">
        <v>291</v>
      </c>
      <c r="H26" s="365">
        <v>161</v>
      </c>
      <c r="I26" s="365">
        <v>131</v>
      </c>
      <c r="J26" s="373">
        <v>3.5</v>
      </c>
      <c r="K26" s="373">
        <v>3.5</v>
      </c>
      <c r="L26" s="408">
        <v>3.6</v>
      </c>
      <c r="M26" s="409">
        <v>6899</v>
      </c>
      <c r="N26" s="410">
        <v>6689</v>
      </c>
      <c r="O26" s="410">
        <v>5961</v>
      </c>
      <c r="P26" s="366">
        <v>62.2</v>
      </c>
      <c r="Q26" s="411">
        <v>210</v>
      </c>
      <c r="R26" s="412">
        <v>3</v>
      </c>
      <c r="S26" s="413">
        <v>3</v>
      </c>
      <c r="T26" s="414">
        <v>34202</v>
      </c>
      <c r="U26" s="410">
        <v>201797</v>
      </c>
      <c r="V26" s="410">
        <v>368736</v>
      </c>
      <c r="W26" s="410">
        <v>1941943</v>
      </c>
      <c r="X26" s="410">
        <v>94404</v>
      </c>
      <c r="Y26" s="410">
        <v>237471</v>
      </c>
      <c r="Z26" s="409">
        <v>758091</v>
      </c>
      <c r="AA26" s="410">
        <v>2009091</v>
      </c>
      <c r="AB26" s="415">
        <v>2.57</v>
      </c>
      <c r="AC26" s="415">
        <v>1.21</v>
      </c>
      <c r="AD26" s="415">
        <v>1.97</v>
      </c>
      <c r="AE26" s="416">
        <v>1.04</v>
      </c>
      <c r="AF26" s="417">
        <v>5753</v>
      </c>
      <c r="AG26" s="366">
        <v>16.8</v>
      </c>
      <c r="AH26" s="410">
        <v>102575</v>
      </c>
      <c r="AI26" s="372">
        <v>27.8</v>
      </c>
      <c r="AJ26" s="418">
        <v>6396</v>
      </c>
      <c r="AK26" s="365">
        <v>3267</v>
      </c>
      <c r="AL26" s="365">
        <v>6531</v>
      </c>
      <c r="AM26" s="365">
        <v>3802</v>
      </c>
      <c r="AN26" s="365">
        <v>9204</v>
      </c>
      <c r="AO26" s="365">
        <v>12016</v>
      </c>
      <c r="AP26" s="365">
        <v>1764</v>
      </c>
      <c r="AQ26" s="365">
        <v>22394</v>
      </c>
      <c r="AR26" s="419">
        <v>15928</v>
      </c>
      <c r="AS26" s="420">
        <v>23562</v>
      </c>
      <c r="AT26" s="362">
        <v>143161</v>
      </c>
      <c r="AU26" s="362">
        <v>60432</v>
      </c>
      <c r="AV26" s="362">
        <v>152810</v>
      </c>
      <c r="AW26" s="362">
        <v>2955</v>
      </c>
      <c r="AX26" s="362">
        <v>10640</v>
      </c>
      <c r="AY26" s="362">
        <v>58636</v>
      </c>
      <c r="AZ26" s="362">
        <v>33972</v>
      </c>
      <c r="BA26" s="362">
        <v>84661</v>
      </c>
      <c r="BB26" s="421">
        <v>2798</v>
      </c>
      <c r="BC26" s="824">
        <v>-1</v>
      </c>
      <c r="BD26" s="825"/>
      <c r="BE26" s="420">
        <v>343224</v>
      </c>
      <c r="BF26" s="344">
        <v>328867</v>
      </c>
      <c r="BG26" s="362">
        <v>14357</v>
      </c>
      <c r="BH26" s="365">
        <v>419753</v>
      </c>
      <c r="BI26" s="365">
        <v>108074</v>
      </c>
      <c r="BJ26" s="422">
        <v>82.4</v>
      </c>
      <c r="BK26" s="423">
        <v>269323</v>
      </c>
      <c r="BL26" s="424">
        <v>262426</v>
      </c>
      <c r="BM26" s="423">
        <v>6897</v>
      </c>
      <c r="BN26" s="367">
        <v>83.3</v>
      </c>
      <c r="BO26" s="425">
        <v>134.6</v>
      </c>
      <c r="BP26" s="364">
        <v>124.5</v>
      </c>
      <c r="BQ26" s="364">
        <v>10.1</v>
      </c>
      <c r="BR26" s="364">
        <v>10.3</v>
      </c>
      <c r="BS26" s="376">
        <v>135.9</v>
      </c>
      <c r="BT26" s="376">
        <v>126.8</v>
      </c>
      <c r="BU26" s="376">
        <v>9.1</v>
      </c>
      <c r="BV26" s="376">
        <v>11.6</v>
      </c>
      <c r="BW26" s="362">
        <v>8020141</v>
      </c>
      <c r="BX26" s="377">
        <v>24.6</v>
      </c>
      <c r="BY26" s="426">
        <v>51348</v>
      </c>
      <c r="BZ26" s="378">
        <v>31.06</v>
      </c>
    </row>
    <row r="27" spans="1:79" s="341" customFormat="1" ht="20.399999999999999" customHeight="1" x14ac:dyDescent="0.2">
      <c r="A27" s="427">
        <v>44105</v>
      </c>
      <c r="B27" s="390"/>
      <c r="C27" s="428"/>
      <c r="D27" s="428"/>
      <c r="E27" s="428"/>
      <c r="F27" s="429"/>
      <c r="G27" s="386"/>
      <c r="H27" s="386"/>
      <c r="I27" s="386"/>
      <c r="J27" s="429"/>
      <c r="K27" s="429"/>
      <c r="L27" s="430"/>
      <c r="M27" s="431">
        <v>6910</v>
      </c>
      <c r="N27" s="432">
        <v>6694</v>
      </c>
      <c r="O27" s="432">
        <v>5998</v>
      </c>
      <c r="P27" s="388">
        <v>62.4</v>
      </c>
      <c r="Q27" s="433">
        <v>215</v>
      </c>
      <c r="R27" s="434">
        <v>3.1</v>
      </c>
      <c r="S27" s="435"/>
      <c r="T27" s="436">
        <v>39458</v>
      </c>
      <c r="U27" s="432">
        <v>207972</v>
      </c>
      <c r="V27" s="432">
        <v>400930</v>
      </c>
      <c r="W27" s="432">
        <v>1987640</v>
      </c>
      <c r="X27" s="432">
        <v>88746</v>
      </c>
      <c r="Y27" s="432">
        <v>247698</v>
      </c>
      <c r="Z27" s="431">
        <v>788994</v>
      </c>
      <c r="AA27" s="432">
        <v>2097019</v>
      </c>
      <c r="AB27" s="437">
        <v>2.29</v>
      </c>
      <c r="AC27" s="437">
        <v>1.21</v>
      </c>
      <c r="AD27" s="437" t="s">
        <v>251</v>
      </c>
      <c r="AE27" s="438">
        <v>1.04</v>
      </c>
      <c r="AF27" s="439">
        <v>6679</v>
      </c>
      <c r="AG27" s="388">
        <v>16.899999999999999</v>
      </c>
      <c r="AH27" s="432">
        <v>110008</v>
      </c>
      <c r="AI27" s="394">
        <v>27.4</v>
      </c>
      <c r="AJ27" s="399">
        <v>6531</v>
      </c>
      <c r="AK27" s="386">
        <v>3302</v>
      </c>
      <c r="AL27" s="386">
        <v>6667</v>
      </c>
      <c r="AM27" s="386">
        <v>4315</v>
      </c>
      <c r="AN27" s="386">
        <v>9328</v>
      </c>
      <c r="AO27" s="386">
        <v>7715</v>
      </c>
      <c r="AP27" s="386">
        <v>2356</v>
      </c>
      <c r="AQ27" s="386">
        <v>20244</v>
      </c>
      <c r="AR27" s="440">
        <v>15977</v>
      </c>
      <c r="AS27" s="441">
        <v>26785</v>
      </c>
      <c r="AT27" s="383">
        <v>146570</v>
      </c>
      <c r="AU27" s="383">
        <v>56382</v>
      </c>
      <c r="AV27" s="383">
        <v>158574</v>
      </c>
      <c r="AW27" s="383">
        <v>3475</v>
      </c>
      <c r="AX27" s="383">
        <v>12673</v>
      </c>
      <c r="AY27" s="383">
        <v>61402</v>
      </c>
      <c r="AZ27" s="383">
        <v>32364</v>
      </c>
      <c r="BA27" s="383">
        <v>89124</v>
      </c>
      <c r="BB27" s="442">
        <v>3204</v>
      </c>
      <c r="BC27" s="820"/>
      <c r="BD27" s="821"/>
      <c r="BE27" s="441">
        <v>339748</v>
      </c>
      <c r="BF27" s="383">
        <v>329760</v>
      </c>
      <c r="BG27" s="383">
        <v>9988</v>
      </c>
      <c r="BH27" s="386">
        <v>414146</v>
      </c>
      <c r="BI27" s="386">
        <v>108963</v>
      </c>
      <c r="BJ27" s="395">
        <v>81.7</v>
      </c>
      <c r="BK27" s="400">
        <v>270381</v>
      </c>
      <c r="BL27" s="380">
        <v>264982</v>
      </c>
      <c r="BM27" s="400">
        <v>5399</v>
      </c>
      <c r="BN27" s="401">
        <v>83.8</v>
      </c>
      <c r="BO27" s="402">
        <v>142.4</v>
      </c>
      <c r="BP27" s="385">
        <v>131.4</v>
      </c>
      <c r="BQ27" s="385">
        <v>11</v>
      </c>
      <c r="BR27" s="385">
        <v>11.8</v>
      </c>
      <c r="BS27" s="403">
        <v>141.1</v>
      </c>
      <c r="BT27" s="403">
        <v>131.5</v>
      </c>
      <c r="BU27" s="403">
        <v>9.6</v>
      </c>
      <c r="BV27" s="403">
        <v>12.5</v>
      </c>
      <c r="BW27" s="383">
        <v>8026706</v>
      </c>
      <c r="BX27" s="382">
        <v>24.5</v>
      </c>
      <c r="BY27" s="443">
        <v>51511</v>
      </c>
      <c r="BZ27" s="405">
        <v>31.17</v>
      </c>
    </row>
    <row r="28" spans="1:79" s="341" customFormat="1" ht="20.399999999999999" customHeight="1" x14ac:dyDescent="0.2">
      <c r="A28" s="444">
        <v>44136</v>
      </c>
      <c r="B28" s="445" t="s">
        <v>248</v>
      </c>
      <c r="C28" s="446"/>
      <c r="D28" s="446"/>
      <c r="E28" s="446"/>
      <c r="F28" s="352"/>
      <c r="G28" s="346"/>
      <c r="H28" s="346"/>
      <c r="I28" s="346"/>
      <c r="J28" s="352"/>
      <c r="K28" s="352"/>
      <c r="L28" s="447"/>
      <c r="M28" s="448">
        <v>6902</v>
      </c>
      <c r="N28" s="449">
        <v>6707</v>
      </c>
      <c r="O28" s="449">
        <v>6017</v>
      </c>
      <c r="P28" s="347">
        <v>62.3</v>
      </c>
      <c r="Q28" s="450">
        <v>195</v>
      </c>
      <c r="R28" s="451">
        <v>3</v>
      </c>
      <c r="S28" s="389" t="s">
        <v>136</v>
      </c>
      <c r="T28" s="452">
        <v>30871</v>
      </c>
      <c r="U28" s="449">
        <v>204680</v>
      </c>
      <c r="V28" s="449">
        <v>321612</v>
      </c>
      <c r="W28" s="449">
        <v>1936448</v>
      </c>
      <c r="X28" s="449">
        <v>79669</v>
      </c>
      <c r="Y28" s="449">
        <v>249558</v>
      </c>
      <c r="Z28" s="448">
        <v>708540</v>
      </c>
      <c r="AA28" s="449">
        <v>2116356</v>
      </c>
      <c r="AB28" s="453">
        <v>2.38</v>
      </c>
      <c r="AC28" s="453">
        <v>1.2</v>
      </c>
      <c r="AD28" s="453">
        <v>2.04</v>
      </c>
      <c r="AE28" s="454">
        <v>1.05</v>
      </c>
      <c r="AF28" s="455">
        <v>6298</v>
      </c>
      <c r="AG28" s="347">
        <v>20.399999999999999</v>
      </c>
      <c r="AH28" s="449">
        <v>98340</v>
      </c>
      <c r="AI28" s="326">
        <v>30.6</v>
      </c>
      <c r="AJ28" s="456">
        <v>5400</v>
      </c>
      <c r="AK28" s="346">
        <v>2919</v>
      </c>
      <c r="AL28" s="346">
        <v>5414</v>
      </c>
      <c r="AM28" s="346">
        <v>3529</v>
      </c>
      <c r="AN28" s="346">
        <v>8273</v>
      </c>
      <c r="AO28" s="346">
        <v>8387</v>
      </c>
      <c r="AP28" s="346">
        <v>2310</v>
      </c>
      <c r="AQ28" s="346">
        <v>18707</v>
      </c>
      <c r="AR28" s="457">
        <v>13074</v>
      </c>
      <c r="AS28" s="458">
        <v>21425</v>
      </c>
      <c r="AT28" s="344">
        <v>143291</v>
      </c>
      <c r="AU28" s="344">
        <v>48104</v>
      </c>
      <c r="AV28" s="344">
        <v>158202</v>
      </c>
      <c r="AW28" s="344">
        <v>3216</v>
      </c>
      <c r="AX28" s="344">
        <v>9446</v>
      </c>
      <c r="AY28" s="344">
        <v>61389</v>
      </c>
      <c r="AZ28" s="344">
        <v>31565</v>
      </c>
      <c r="BA28" s="344">
        <v>91356</v>
      </c>
      <c r="BB28" s="459">
        <v>3082</v>
      </c>
      <c r="BC28" s="816" t="s">
        <v>136</v>
      </c>
      <c r="BD28" s="817"/>
      <c r="BE28" s="458">
        <v>351968</v>
      </c>
      <c r="BF28" s="344">
        <v>329502</v>
      </c>
      <c r="BG28" s="344">
        <v>22466</v>
      </c>
      <c r="BH28" s="346">
        <v>432395</v>
      </c>
      <c r="BI28" s="346">
        <v>108160</v>
      </c>
      <c r="BJ28" s="460">
        <v>85.2</v>
      </c>
      <c r="BK28" s="355">
        <v>280460</v>
      </c>
      <c r="BL28" s="354">
        <v>263349</v>
      </c>
      <c r="BM28" s="355">
        <v>17111</v>
      </c>
      <c r="BN28" s="348">
        <v>87.4</v>
      </c>
      <c r="BO28" s="461">
        <v>138.19999999999999</v>
      </c>
      <c r="BP28" s="345">
        <v>127.3</v>
      </c>
      <c r="BQ28" s="345">
        <v>10.9</v>
      </c>
      <c r="BR28" s="345">
        <v>11.6</v>
      </c>
      <c r="BS28" s="357">
        <v>138.1</v>
      </c>
      <c r="BT28" s="357">
        <v>128.4</v>
      </c>
      <c r="BU28" s="357">
        <v>9.6999999999999993</v>
      </c>
      <c r="BV28" s="357">
        <v>13.2</v>
      </c>
      <c r="BW28" s="344">
        <v>8036826</v>
      </c>
      <c r="BX28" s="358">
        <v>24.9</v>
      </c>
      <c r="BY28" s="462">
        <v>51629</v>
      </c>
      <c r="BZ28" s="359">
        <v>31.52</v>
      </c>
    </row>
    <row r="29" spans="1:79" s="341" customFormat="1" ht="20.399999999999999" customHeight="1" x14ac:dyDescent="0.2">
      <c r="A29" s="463">
        <v>44166</v>
      </c>
      <c r="B29" s="371">
        <v>12390</v>
      </c>
      <c r="C29" s="407">
        <v>8475</v>
      </c>
      <c r="D29" s="407">
        <v>8220</v>
      </c>
      <c r="E29" s="407">
        <v>7533</v>
      </c>
      <c r="F29" s="373">
        <v>68.400000000000006</v>
      </c>
      <c r="G29" s="365">
        <v>255</v>
      </c>
      <c r="H29" s="365">
        <v>151</v>
      </c>
      <c r="I29" s="365">
        <v>105</v>
      </c>
      <c r="J29" s="373">
        <v>3</v>
      </c>
      <c r="K29" s="373">
        <v>3.2</v>
      </c>
      <c r="L29" s="408">
        <v>2.8</v>
      </c>
      <c r="M29" s="409">
        <v>6860</v>
      </c>
      <c r="N29" s="410">
        <v>6666</v>
      </c>
      <c r="O29" s="410">
        <v>5984</v>
      </c>
      <c r="P29" s="366">
        <v>62</v>
      </c>
      <c r="Q29" s="411">
        <v>194</v>
      </c>
      <c r="R29" s="412">
        <v>3</v>
      </c>
      <c r="S29" s="413">
        <v>2.9</v>
      </c>
      <c r="T29" s="414">
        <v>27930</v>
      </c>
      <c r="U29" s="410">
        <v>196002</v>
      </c>
      <c r="V29" s="410">
        <v>301488</v>
      </c>
      <c r="W29" s="410">
        <v>1849911</v>
      </c>
      <c r="X29" s="410">
        <v>87114</v>
      </c>
      <c r="Y29" s="410">
        <v>246668</v>
      </c>
      <c r="Z29" s="409">
        <v>722181</v>
      </c>
      <c r="AA29" s="410">
        <v>2095200</v>
      </c>
      <c r="AB29" s="415">
        <v>2.42</v>
      </c>
      <c r="AC29" s="415">
        <v>1.18</v>
      </c>
      <c r="AD29" s="415">
        <v>2.11</v>
      </c>
      <c r="AE29" s="416">
        <v>1.05</v>
      </c>
      <c r="AF29" s="417">
        <v>6304</v>
      </c>
      <c r="AG29" s="366">
        <v>22.6</v>
      </c>
      <c r="AH29" s="410">
        <v>91789</v>
      </c>
      <c r="AI29" s="372">
        <v>30.4</v>
      </c>
      <c r="AJ29" s="418">
        <v>5655</v>
      </c>
      <c r="AK29" s="365">
        <v>3017</v>
      </c>
      <c r="AL29" s="365">
        <v>5476</v>
      </c>
      <c r="AM29" s="365">
        <v>3505</v>
      </c>
      <c r="AN29" s="365">
        <v>7255</v>
      </c>
      <c r="AO29" s="365">
        <v>12105</v>
      </c>
      <c r="AP29" s="365">
        <v>1986</v>
      </c>
      <c r="AQ29" s="365">
        <v>20472</v>
      </c>
      <c r="AR29" s="419">
        <v>14144</v>
      </c>
      <c r="AS29" s="420">
        <v>20055</v>
      </c>
      <c r="AT29" s="362">
        <v>137582</v>
      </c>
      <c r="AU29" s="362">
        <v>55683</v>
      </c>
      <c r="AV29" s="362">
        <v>156319</v>
      </c>
      <c r="AW29" s="362">
        <v>3009</v>
      </c>
      <c r="AX29" s="362">
        <v>7875</v>
      </c>
      <c r="AY29" s="362">
        <v>58420</v>
      </c>
      <c r="AZ29" s="362">
        <v>31431</v>
      </c>
      <c r="BA29" s="362">
        <v>90349</v>
      </c>
      <c r="BB29" s="421">
        <v>3295</v>
      </c>
      <c r="BC29" s="824">
        <v>2.9</v>
      </c>
      <c r="BD29" s="825"/>
      <c r="BE29" s="420">
        <v>720433</v>
      </c>
      <c r="BF29" s="362">
        <v>329190</v>
      </c>
      <c r="BG29" s="362">
        <v>391243</v>
      </c>
      <c r="BH29" s="365">
        <v>916841</v>
      </c>
      <c r="BI29" s="365">
        <v>119036</v>
      </c>
      <c r="BJ29" s="422">
        <v>175.1</v>
      </c>
      <c r="BK29" s="423">
        <v>547612</v>
      </c>
      <c r="BL29" s="424">
        <v>263632</v>
      </c>
      <c r="BM29" s="423">
        <v>283980</v>
      </c>
      <c r="BN29" s="367">
        <v>171.2</v>
      </c>
      <c r="BO29" s="425">
        <v>136.9</v>
      </c>
      <c r="BP29" s="364">
        <v>126</v>
      </c>
      <c r="BQ29" s="364">
        <v>10.9</v>
      </c>
      <c r="BR29" s="364">
        <v>11.7</v>
      </c>
      <c r="BS29" s="376">
        <v>136.9</v>
      </c>
      <c r="BT29" s="376">
        <v>127.1</v>
      </c>
      <c r="BU29" s="376">
        <v>9.8000000000000007</v>
      </c>
      <c r="BV29" s="376">
        <v>13.6</v>
      </c>
      <c r="BW29" s="362">
        <v>8025567</v>
      </c>
      <c r="BX29" s="377">
        <v>24.6</v>
      </c>
      <c r="BY29" s="426">
        <v>51684</v>
      </c>
      <c r="BZ29" s="378">
        <v>31.52</v>
      </c>
    </row>
    <row r="30" spans="1:79" s="341" customFormat="1" ht="20.399999999999999" customHeight="1" x14ac:dyDescent="0.2">
      <c r="A30" s="244">
        <v>44197</v>
      </c>
      <c r="B30" s="390"/>
      <c r="C30" s="428"/>
      <c r="D30" s="428"/>
      <c r="E30" s="428"/>
      <c r="F30" s="429"/>
      <c r="G30" s="386"/>
      <c r="H30" s="386"/>
      <c r="I30" s="386"/>
      <c r="J30" s="429"/>
      <c r="K30" s="429"/>
      <c r="L30" s="430"/>
      <c r="M30" s="431">
        <v>6834</v>
      </c>
      <c r="N30" s="432">
        <v>6637</v>
      </c>
      <c r="O30" s="432">
        <v>5973</v>
      </c>
      <c r="P30" s="388">
        <v>61.8</v>
      </c>
      <c r="Q30" s="433">
        <v>197</v>
      </c>
      <c r="R30" s="434">
        <v>2.9</v>
      </c>
      <c r="S30" s="435"/>
      <c r="T30" s="436">
        <v>35857</v>
      </c>
      <c r="U30" s="432">
        <v>193140</v>
      </c>
      <c r="V30" s="432">
        <v>392255</v>
      </c>
      <c r="W30" s="432">
        <v>1840958</v>
      </c>
      <c r="X30" s="432">
        <v>86354</v>
      </c>
      <c r="Y30" s="432">
        <v>244977</v>
      </c>
      <c r="Z30" s="431">
        <v>786404</v>
      </c>
      <c r="AA30" s="432">
        <v>2112352</v>
      </c>
      <c r="AB30" s="437">
        <v>2.4300000000000002</v>
      </c>
      <c r="AC30" s="437">
        <v>1.23</v>
      </c>
      <c r="AD30" s="437">
        <v>2.0299999999999998</v>
      </c>
      <c r="AE30" s="438">
        <v>1.1000000000000001</v>
      </c>
      <c r="AF30" s="439">
        <v>5601</v>
      </c>
      <c r="AG30" s="388">
        <v>15.6</v>
      </c>
      <c r="AH30" s="432">
        <v>81808</v>
      </c>
      <c r="AI30" s="394">
        <v>20.9</v>
      </c>
      <c r="AJ30" s="399">
        <v>6503</v>
      </c>
      <c r="AK30" s="386">
        <v>3427</v>
      </c>
      <c r="AL30" s="386">
        <v>6087</v>
      </c>
      <c r="AM30" s="386">
        <v>3784</v>
      </c>
      <c r="AN30" s="386">
        <v>9515</v>
      </c>
      <c r="AO30" s="386">
        <v>6561</v>
      </c>
      <c r="AP30" s="386">
        <v>2190</v>
      </c>
      <c r="AQ30" s="386">
        <v>20356</v>
      </c>
      <c r="AR30" s="440">
        <v>14734</v>
      </c>
      <c r="AS30" s="441">
        <v>25651</v>
      </c>
      <c r="AT30" s="383">
        <v>136846</v>
      </c>
      <c r="AU30" s="383">
        <v>55520</v>
      </c>
      <c r="AV30" s="383">
        <v>156321</v>
      </c>
      <c r="AW30" s="383">
        <v>2891</v>
      </c>
      <c r="AX30" s="383">
        <v>10206</v>
      </c>
      <c r="AY30" s="383">
        <v>56294</v>
      </c>
      <c r="AZ30" s="383">
        <v>30834</v>
      </c>
      <c r="BA30" s="383">
        <v>88656</v>
      </c>
      <c r="BB30" s="442">
        <v>2710</v>
      </c>
      <c r="BC30" s="816" t="s">
        <v>137</v>
      </c>
      <c r="BD30" s="817"/>
      <c r="BE30" s="441">
        <v>341734</v>
      </c>
      <c r="BF30" s="383">
        <v>326983</v>
      </c>
      <c r="BG30" s="383">
        <v>14751</v>
      </c>
      <c r="BH30" s="386">
        <v>414967</v>
      </c>
      <c r="BI30" s="386">
        <v>104203</v>
      </c>
      <c r="BJ30" s="395">
        <v>82.7</v>
      </c>
      <c r="BK30" s="400">
        <v>271761</v>
      </c>
      <c r="BL30" s="380">
        <v>260766</v>
      </c>
      <c r="BM30" s="522">
        <v>10995</v>
      </c>
      <c r="BN30" s="401">
        <v>84.4</v>
      </c>
      <c r="BO30" s="402">
        <v>129</v>
      </c>
      <c r="BP30" s="385">
        <v>118.7</v>
      </c>
      <c r="BQ30" s="385">
        <v>10.3</v>
      </c>
      <c r="BR30" s="385">
        <v>10.1</v>
      </c>
      <c r="BS30" s="518">
        <v>128.5</v>
      </c>
      <c r="BT30" s="518">
        <v>119.3</v>
      </c>
      <c r="BU30" s="518">
        <v>9.1999999999999993</v>
      </c>
      <c r="BV30" s="518">
        <v>12.4</v>
      </c>
      <c r="BW30" s="383">
        <v>7971974</v>
      </c>
      <c r="BX30" s="382">
        <v>23.5</v>
      </c>
      <c r="BY30" s="519">
        <v>51541</v>
      </c>
      <c r="BZ30" s="405">
        <v>31.22</v>
      </c>
    </row>
    <row r="31" spans="1:79" s="341" customFormat="1" ht="20.399999999999999" customHeight="1" x14ac:dyDescent="0.2">
      <c r="A31" s="234">
        <v>44228</v>
      </c>
      <c r="B31" s="324"/>
      <c r="C31" s="446"/>
      <c r="D31" s="446"/>
      <c r="E31" s="446"/>
      <c r="F31" s="352"/>
      <c r="G31" s="346"/>
      <c r="H31" s="346"/>
      <c r="I31" s="346"/>
      <c r="J31" s="352"/>
      <c r="K31" s="352"/>
      <c r="L31" s="447"/>
      <c r="M31" s="448">
        <v>6840</v>
      </c>
      <c r="N31" s="449">
        <v>6646</v>
      </c>
      <c r="O31" s="449">
        <v>5983</v>
      </c>
      <c r="P31" s="347">
        <v>61.9</v>
      </c>
      <c r="Q31" s="450">
        <v>194</v>
      </c>
      <c r="R31" s="451">
        <v>2.9</v>
      </c>
      <c r="S31" s="618"/>
      <c r="T31" s="450">
        <v>35314</v>
      </c>
      <c r="U31" s="449">
        <v>195351</v>
      </c>
      <c r="V31" s="449">
        <v>397068</v>
      </c>
      <c r="W31" s="449">
        <v>1888878</v>
      </c>
      <c r="X31" s="449">
        <v>79903</v>
      </c>
      <c r="Y31" s="449">
        <v>245456</v>
      </c>
      <c r="Z31" s="448">
        <v>766349</v>
      </c>
      <c r="AA31" s="449">
        <v>2170424</v>
      </c>
      <c r="AB31" s="453">
        <v>2.23</v>
      </c>
      <c r="AC31" s="453">
        <v>1.19</v>
      </c>
      <c r="AD31" s="453">
        <v>1.88</v>
      </c>
      <c r="AE31" s="454">
        <v>1.0900000000000001</v>
      </c>
      <c r="AF31" s="455">
        <v>6319</v>
      </c>
      <c r="AG31" s="347">
        <v>17.899999999999999</v>
      </c>
      <c r="AH31" s="449">
        <v>104087</v>
      </c>
      <c r="AI31" s="326">
        <v>26.2</v>
      </c>
      <c r="AJ31" s="615">
        <v>5976</v>
      </c>
      <c r="AK31" s="346">
        <v>3183</v>
      </c>
      <c r="AL31" s="346">
        <v>5626</v>
      </c>
      <c r="AM31" s="346">
        <v>3482</v>
      </c>
      <c r="AN31" s="346">
        <v>8053</v>
      </c>
      <c r="AO31" s="346">
        <v>5916</v>
      </c>
      <c r="AP31" s="346">
        <v>2196</v>
      </c>
      <c r="AQ31" s="346">
        <v>19095</v>
      </c>
      <c r="AR31" s="616">
        <v>14548</v>
      </c>
      <c r="AS31" s="458">
        <v>24093</v>
      </c>
      <c r="AT31" s="344">
        <v>137644</v>
      </c>
      <c r="AU31" s="344">
        <v>49880</v>
      </c>
      <c r="AV31" s="344">
        <v>157896</v>
      </c>
      <c r="AW31" s="344">
        <v>3180</v>
      </c>
      <c r="AX31" s="344">
        <v>11221</v>
      </c>
      <c r="AY31" s="344">
        <v>57707</v>
      </c>
      <c r="AZ31" s="344">
        <v>30023</v>
      </c>
      <c r="BA31" s="344">
        <v>87560</v>
      </c>
      <c r="BB31" s="459">
        <v>3139</v>
      </c>
      <c r="BC31" s="826">
        <v>5.2</v>
      </c>
      <c r="BD31" s="827"/>
      <c r="BE31" s="458">
        <v>335260</v>
      </c>
      <c r="BF31" s="344">
        <v>325226</v>
      </c>
      <c r="BG31" s="344">
        <v>10034</v>
      </c>
      <c r="BH31" s="346">
        <v>408889</v>
      </c>
      <c r="BI31" s="346">
        <v>105698</v>
      </c>
      <c r="BJ31" s="617">
        <v>81</v>
      </c>
      <c r="BK31" s="355">
        <v>265702</v>
      </c>
      <c r="BL31" s="354">
        <v>261195</v>
      </c>
      <c r="BM31" s="355">
        <v>4507</v>
      </c>
      <c r="BN31" s="348">
        <v>82.6</v>
      </c>
      <c r="BO31" s="461">
        <v>128.80000000000001</v>
      </c>
      <c r="BP31" s="345">
        <v>118.2</v>
      </c>
      <c r="BQ31" s="345">
        <v>10.6</v>
      </c>
      <c r="BR31" s="345">
        <v>10.5</v>
      </c>
      <c r="BS31" s="619">
        <v>130.80000000000001</v>
      </c>
      <c r="BT31" s="619">
        <v>121.5</v>
      </c>
      <c r="BU31" s="619">
        <v>9.3000000000000007</v>
      </c>
      <c r="BV31" s="619">
        <v>13.3</v>
      </c>
      <c r="BW31" s="344">
        <v>7962489</v>
      </c>
      <c r="BX31" s="358">
        <v>24.3</v>
      </c>
      <c r="BY31" s="620">
        <v>51452</v>
      </c>
      <c r="BZ31" s="359">
        <v>31.28</v>
      </c>
    </row>
    <row r="32" spans="1:79" s="341" customFormat="1" ht="20.399999999999999" customHeight="1" thickBot="1" x14ac:dyDescent="0.25">
      <c r="A32" s="468">
        <v>44256</v>
      </c>
      <c r="B32" s="469"/>
      <c r="C32" s="470"/>
      <c r="D32" s="470"/>
      <c r="E32" s="470"/>
      <c r="F32" s="471"/>
      <c r="G32" s="472"/>
      <c r="H32" s="472"/>
      <c r="I32" s="472"/>
      <c r="J32" s="471"/>
      <c r="K32" s="471"/>
      <c r="L32" s="473"/>
      <c r="M32" s="474">
        <v>6837</v>
      </c>
      <c r="N32" s="475">
        <v>6649</v>
      </c>
      <c r="O32" s="475">
        <v>5967</v>
      </c>
      <c r="P32" s="476">
        <v>61.9</v>
      </c>
      <c r="Q32" s="477">
        <v>188</v>
      </c>
      <c r="R32" s="478">
        <v>2.6</v>
      </c>
      <c r="S32" s="479"/>
      <c r="T32" s="477">
        <v>40681</v>
      </c>
      <c r="U32" s="475">
        <v>206316</v>
      </c>
      <c r="V32" s="477">
        <v>454752</v>
      </c>
      <c r="W32" s="475">
        <v>1994724</v>
      </c>
      <c r="X32" s="475">
        <v>94644</v>
      </c>
      <c r="Y32" s="475">
        <v>251777</v>
      </c>
      <c r="Z32" s="474">
        <v>828752</v>
      </c>
      <c r="AA32" s="475">
        <v>2243807</v>
      </c>
      <c r="AB32" s="480">
        <v>2.39</v>
      </c>
      <c r="AC32" s="480">
        <v>1.17</v>
      </c>
      <c r="AD32" s="480">
        <v>1.99</v>
      </c>
      <c r="AE32" s="642">
        <v>1.1000000000000001</v>
      </c>
      <c r="AF32" s="481">
        <v>7466</v>
      </c>
      <c r="AG32" s="476">
        <v>18.3</v>
      </c>
      <c r="AH32" s="475">
        <v>153588</v>
      </c>
      <c r="AI32" s="482">
        <v>33.799999999999997</v>
      </c>
      <c r="AJ32" s="483">
        <v>6129</v>
      </c>
      <c r="AK32" s="472">
        <v>3689</v>
      </c>
      <c r="AL32" s="472">
        <v>6491</v>
      </c>
      <c r="AM32" s="472">
        <v>4033</v>
      </c>
      <c r="AN32" s="472">
        <v>8400</v>
      </c>
      <c r="AO32" s="472">
        <v>13426</v>
      </c>
      <c r="AP32" s="472">
        <v>1733</v>
      </c>
      <c r="AQ32" s="472">
        <v>20126</v>
      </c>
      <c r="AR32" s="484">
        <v>16809</v>
      </c>
      <c r="AS32" s="485">
        <v>27877</v>
      </c>
      <c r="AT32" s="486">
        <v>144228</v>
      </c>
      <c r="AU32" s="486">
        <v>58438</v>
      </c>
      <c r="AV32" s="486">
        <v>159864</v>
      </c>
      <c r="AW32" s="486">
        <v>3676</v>
      </c>
      <c r="AX32" s="486">
        <v>12804</v>
      </c>
      <c r="AY32" s="486">
        <v>62088</v>
      </c>
      <c r="AZ32" s="486">
        <v>36206</v>
      </c>
      <c r="BA32" s="486">
        <v>91913</v>
      </c>
      <c r="BB32" s="487">
        <v>3790</v>
      </c>
      <c r="BC32" s="818"/>
      <c r="BD32" s="819"/>
      <c r="BE32" s="485"/>
      <c r="BF32" s="486"/>
      <c r="BG32" s="486"/>
      <c r="BH32" s="472"/>
      <c r="BI32" s="472"/>
      <c r="BJ32" s="488"/>
      <c r="BK32" s="486">
        <v>282164</v>
      </c>
      <c r="BL32" s="486">
        <v>263804</v>
      </c>
      <c r="BM32" s="486">
        <v>18360</v>
      </c>
      <c r="BN32" s="523">
        <v>87.5</v>
      </c>
      <c r="BO32" s="489"/>
      <c r="BP32" s="490"/>
      <c r="BQ32" s="490"/>
      <c r="BR32" s="491"/>
      <c r="BS32" s="490">
        <v>137.6</v>
      </c>
      <c r="BT32" s="490">
        <v>127.6</v>
      </c>
      <c r="BU32" s="490">
        <v>10</v>
      </c>
      <c r="BV32" s="490">
        <v>13.7</v>
      </c>
      <c r="BW32" s="486"/>
      <c r="BX32" s="491"/>
      <c r="BY32" s="524">
        <v>51273</v>
      </c>
      <c r="BZ32" s="525">
        <v>31.02</v>
      </c>
    </row>
    <row r="33" spans="1:79" s="341" customFormat="1" ht="39.9" customHeight="1" thickBot="1" x14ac:dyDescent="0.25">
      <c r="A33" s="492" t="s">
        <v>252</v>
      </c>
      <c r="B33" s="810" t="s">
        <v>253</v>
      </c>
      <c r="C33" s="808"/>
      <c r="D33" s="808"/>
      <c r="E33" s="808"/>
      <c r="F33" s="808"/>
      <c r="G33" s="808"/>
      <c r="H33" s="808"/>
      <c r="I33" s="808"/>
      <c r="J33" s="808"/>
      <c r="K33" s="808"/>
      <c r="L33" s="813"/>
      <c r="M33" s="814" t="s">
        <v>254</v>
      </c>
      <c r="N33" s="814"/>
      <c r="O33" s="814"/>
      <c r="P33" s="814"/>
      <c r="Q33" s="814"/>
      <c r="R33" s="814"/>
      <c r="S33" s="815"/>
      <c r="T33" s="804" t="s">
        <v>255</v>
      </c>
      <c r="U33" s="805"/>
      <c r="V33" s="802" t="s">
        <v>256</v>
      </c>
      <c r="W33" s="806"/>
      <c r="X33" s="802" t="s">
        <v>255</v>
      </c>
      <c r="Y33" s="806"/>
      <c r="Z33" s="802" t="s">
        <v>256</v>
      </c>
      <c r="AA33" s="805"/>
      <c r="AB33" s="802" t="s">
        <v>255</v>
      </c>
      <c r="AC33" s="805"/>
      <c r="AD33" s="802" t="s">
        <v>256</v>
      </c>
      <c r="AE33" s="803"/>
      <c r="AF33" s="804" t="s">
        <v>255</v>
      </c>
      <c r="AG33" s="805"/>
      <c r="AH33" s="806" t="s">
        <v>284</v>
      </c>
      <c r="AI33" s="806"/>
      <c r="AJ33" s="807" t="s">
        <v>257</v>
      </c>
      <c r="AK33" s="808"/>
      <c r="AL33" s="808"/>
      <c r="AM33" s="808"/>
      <c r="AN33" s="808"/>
      <c r="AO33" s="808"/>
      <c r="AP33" s="808"/>
      <c r="AQ33" s="808"/>
      <c r="AR33" s="809"/>
      <c r="AS33" s="810" t="s">
        <v>258</v>
      </c>
      <c r="AT33" s="808"/>
      <c r="AU33" s="808"/>
      <c r="AV33" s="808"/>
      <c r="AW33" s="808"/>
      <c r="AX33" s="808"/>
      <c r="AY33" s="808"/>
      <c r="AZ33" s="808"/>
      <c r="BA33" s="808"/>
      <c r="BB33" s="808"/>
      <c r="BC33" s="811" t="s">
        <v>259</v>
      </c>
      <c r="BD33" s="812"/>
      <c r="BE33" s="789" t="s">
        <v>260</v>
      </c>
      <c r="BF33" s="790"/>
      <c r="BG33" s="790"/>
      <c r="BH33" s="790"/>
      <c r="BI33" s="790"/>
      <c r="BJ33" s="790"/>
      <c r="BK33" s="791" t="s">
        <v>261</v>
      </c>
      <c r="BL33" s="792"/>
      <c r="BM33" s="792"/>
      <c r="BN33" s="793"/>
      <c r="BO33" s="794" t="s">
        <v>262</v>
      </c>
      <c r="BP33" s="795"/>
      <c r="BQ33" s="795"/>
      <c r="BR33" s="795"/>
      <c r="BS33" s="796" t="s">
        <v>263</v>
      </c>
      <c r="BT33" s="797"/>
      <c r="BU33" s="797"/>
      <c r="BV33" s="798"/>
      <c r="BW33" s="795" t="s">
        <v>264</v>
      </c>
      <c r="BX33" s="799"/>
      <c r="BY33" s="800" t="s">
        <v>263</v>
      </c>
      <c r="BZ33" s="801"/>
    </row>
    <row r="34" spans="1:79" s="341" customFormat="1" x14ac:dyDescent="0.2">
      <c r="A34" s="493"/>
      <c r="B34" s="494"/>
      <c r="C34" s="494"/>
      <c r="D34" s="494"/>
      <c r="E34" s="494"/>
      <c r="F34" s="494"/>
      <c r="G34" s="494"/>
      <c r="H34" s="494"/>
      <c r="I34" s="494"/>
      <c r="J34" s="494"/>
      <c r="K34" s="494"/>
      <c r="L34" s="494"/>
      <c r="M34" s="495"/>
      <c r="N34" s="495"/>
      <c r="O34" s="495"/>
      <c r="P34" s="495"/>
      <c r="Q34" s="495"/>
      <c r="R34" s="495"/>
      <c r="S34" s="495"/>
      <c r="T34" s="496"/>
      <c r="U34" s="497"/>
      <c r="V34" s="496"/>
      <c r="W34" s="497"/>
      <c r="X34" s="496"/>
      <c r="Y34" s="497"/>
      <c r="Z34" s="496"/>
      <c r="AA34" s="497"/>
      <c r="AB34" s="496"/>
      <c r="AC34" s="497"/>
      <c r="AD34" s="496"/>
      <c r="AE34" s="497"/>
      <c r="AF34" s="496"/>
      <c r="AG34" s="497"/>
      <c r="AH34" s="496"/>
      <c r="AI34" s="497"/>
      <c r="AJ34" s="498"/>
      <c r="AK34" s="498"/>
      <c r="AL34" s="498"/>
      <c r="AM34" s="498"/>
      <c r="AN34" s="498"/>
      <c r="AO34" s="498"/>
      <c r="AP34" s="498"/>
      <c r="AQ34" s="497"/>
      <c r="AR34" s="497"/>
      <c r="AS34" s="499"/>
      <c r="AT34" s="499"/>
      <c r="AU34" s="499"/>
      <c r="AV34" s="499"/>
      <c r="AW34" s="499"/>
      <c r="AX34" s="499"/>
      <c r="AY34" s="499"/>
      <c r="AZ34" s="499"/>
      <c r="BA34" s="499"/>
      <c r="BB34" s="499"/>
      <c r="BC34" s="500"/>
      <c r="BD34" s="500"/>
      <c r="BE34" s="501"/>
      <c r="BF34" s="501"/>
      <c r="BG34" s="501"/>
      <c r="BH34" s="501"/>
      <c r="BI34" s="501"/>
      <c r="BJ34" s="501"/>
      <c r="BK34" s="501"/>
      <c r="BL34" s="499"/>
      <c r="BM34" s="502"/>
      <c r="BN34" s="499"/>
      <c r="BO34" s="503"/>
      <c r="BP34" s="503"/>
      <c r="BQ34" s="503"/>
      <c r="BR34" s="503"/>
      <c r="BS34" s="503"/>
      <c r="BT34" s="504"/>
      <c r="BU34" s="498"/>
      <c r="BV34" s="498"/>
      <c r="BW34" s="503"/>
      <c r="BX34" s="503"/>
      <c r="BY34" s="505"/>
      <c r="BZ34" s="506"/>
    </row>
    <row r="35" spans="1:79" s="341" customFormat="1" ht="71.400000000000006" customHeight="1" x14ac:dyDescent="0.2">
      <c r="A35" s="507"/>
      <c r="B35" s="785" t="s">
        <v>265</v>
      </c>
      <c r="C35" s="786"/>
      <c r="D35" s="786"/>
      <c r="E35" s="786"/>
      <c r="F35" s="786"/>
      <c r="G35" s="786"/>
      <c r="H35" s="786"/>
      <c r="I35" s="786"/>
      <c r="J35" s="786"/>
      <c r="K35" s="786"/>
      <c r="L35" s="786"/>
      <c r="M35" s="786"/>
      <c r="N35" s="786"/>
      <c r="O35" s="786"/>
      <c r="P35" s="786"/>
      <c r="Q35" s="786"/>
      <c r="R35" s="786"/>
      <c r="S35" s="786"/>
      <c r="T35" s="787" t="s">
        <v>266</v>
      </c>
      <c r="U35" s="787"/>
      <c r="V35" s="787"/>
      <c r="W35" s="787"/>
      <c r="X35" s="787"/>
      <c r="Y35" s="787"/>
      <c r="Z35" s="787"/>
      <c r="AA35" s="787"/>
      <c r="AB35" s="787"/>
      <c r="AC35" s="787"/>
      <c r="AD35" s="787"/>
      <c r="AE35" s="787"/>
      <c r="AF35" s="787" t="s">
        <v>278</v>
      </c>
      <c r="AG35" s="787"/>
      <c r="AH35" s="787"/>
      <c r="AI35" s="787"/>
      <c r="AJ35" s="787"/>
      <c r="AK35" s="787"/>
      <c r="AL35" s="787"/>
      <c r="AM35" s="787"/>
      <c r="AN35" s="787"/>
      <c r="AO35" s="787"/>
      <c r="AP35" s="787"/>
      <c r="AQ35" s="787"/>
      <c r="AR35" s="787"/>
      <c r="AS35" s="787" t="s">
        <v>267</v>
      </c>
      <c r="AT35" s="787"/>
      <c r="AU35" s="787"/>
      <c r="AV35" s="787"/>
      <c r="AW35" s="787"/>
      <c r="AX35" s="787"/>
      <c r="AY35" s="787"/>
      <c r="AZ35" s="787"/>
      <c r="BA35" s="787"/>
      <c r="BB35" s="787"/>
      <c r="BC35" s="787"/>
      <c r="BD35" s="787"/>
      <c r="BE35" s="788" t="s">
        <v>273</v>
      </c>
      <c r="BF35" s="788"/>
      <c r="BG35" s="788"/>
      <c r="BH35" s="788"/>
      <c r="BI35" s="788"/>
      <c r="BJ35" s="788"/>
      <c r="BK35" s="788"/>
      <c r="BL35" s="788"/>
      <c r="BM35" s="788"/>
      <c r="BN35" s="788"/>
      <c r="BO35" s="787" t="s">
        <v>274</v>
      </c>
      <c r="BP35" s="787"/>
      <c r="BQ35" s="787"/>
      <c r="BR35" s="787"/>
      <c r="BS35" s="787"/>
      <c r="BT35" s="787"/>
      <c r="BU35" s="787"/>
      <c r="BV35" s="787"/>
      <c r="BW35" s="787"/>
      <c r="BX35" s="787"/>
      <c r="BY35" s="787"/>
      <c r="BZ35" s="787"/>
      <c r="CA35" s="464"/>
    </row>
    <row r="36" spans="1:79" x14ac:dyDescent="0.2">
      <c r="A36" s="508"/>
      <c r="B36" s="509"/>
      <c r="C36" s="509"/>
      <c r="D36" s="509"/>
      <c r="E36" s="509"/>
      <c r="F36" s="509"/>
      <c r="G36" s="509"/>
      <c r="H36" s="509"/>
      <c r="I36" s="509"/>
      <c r="J36" s="509"/>
      <c r="K36" s="509"/>
      <c r="L36" s="509"/>
      <c r="M36" s="510"/>
      <c r="N36" s="510"/>
      <c r="O36" s="510"/>
      <c r="P36" s="510"/>
      <c r="Q36" s="510"/>
      <c r="R36" s="510"/>
      <c r="S36" s="509"/>
      <c r="T36" s="511"/>
      <c r="U36" s="511"/>
      <c r="V36" s="511"/>
      <c r="W36" s="511"/>
      <c r="X36" s="511"/>
      <c r="Y36" s="511"/>
      <c r="Z36" s="511"/>
      <c r="AA36" s="511"/>
      <c r="AB36" s="511"/>
      <c r="AC36" s="511"/>
      <c r="AD36" s="511"/>
      <c r="AE36" s="511"/>
      <c r="AF36" s="511"/>
      <c r="AG36" s="511"/>
      <c r="AH36" s="511"/>
      <c r="AI36" s="511"/>
      <c r="AJ36" s="511"/>
      <c r="AK36" s="511"/>
      <c r="AL36" s="511"/>
      <c r="AM36" s="511"/>
      <c r="AN36" s="511"/>
      <c r="AO36" s="511"/>
      <c r="AP36" s="511"/>
      <c r="AQ36" s="511"/>
      <c r="AR36" s="511"/>
      <c r="AS36" s="511"/>
      <c r="AT36" s="511"/>
      <c r="AU36" s="511"/>
      <c r="AV36" s="511"/>
      <c r="AW36" s="511"/>
      <c r="AX36" s="511"/>
      <c r="AY36" s="511"/>
      <c r="AZ36" s="512"/>
      <c r="BA36" s="512"/>
      <c r="BB36" s="512"/>
      <c r="BC36" s="512"/>
      <c r="BD36" s="512"/>
      <c r="BE36" s="512"/>
      <c r="BF36" s="512"/>
      <c r="BG36" s="512"/>
      <c r="BH36" s="512"/>
      <c r="BI36" s="512"/>
      <c r="BJ36" s="512"/>
      <c r="BK36" s="512"/>
      <c r="BL36" s="512"/>
      <c r="BM36" s="512"/>
      <c r="BN36" s="512"/>
      <c r="BO36" s="512"/>
      <c r="BP36" s="512"/>
      <c r="BQ36" s="512"/>
      <c r="BR36" s="512"/>
      <c r="BS36" s="512"/>
      <c r="BT36" s="512"/>
      <c r="BU36" s="512"/>
      <c r="BV36" s="512"/>
      <c r="BW36" s="512"/>
      <c r="BX36" s="512"/>
      <c r="BY36" s="512"/>
      <c r="BZ36" s="512"/>
    </row>
  </sheetData>
  <mergeCells count="116">
    <mergeCell ref="A3:A6"/>
    <mergeCell ref="M3:S3"/>
    <mergeCell ref="T3:AE3"/>
    <mergeCell ref="AF3:AR3"/>
    <mergeCell ref="AS3:BB3"/>
    <mergeCell ref="BC3:BD3"/>
    <mergeCell ref="M4:M5"/>
    <mergeCell ref="N4:N5"/>
    <mergeCell ref="O4:O5"/>
    <mergeCell ref="P4:P5"/>
    <mergeCell ref="R5:R6"/>
    <mergeCell ref="S5:S6"/>
    <mergeCell ref="T5:U5"/>
    <mergeCell ref="V5:W5"/>
    <mergeCell ref="X5:Y5"/>
    <mergeCell ref="Z5:AA5"/>
    <mergeCell ref="AJ4:AR4"/>
    <mergeCell ref="AS4:AW4"/>
    <mergeCell ref="AX4:BB4"/>
    <mergeCell ref="BC4:BD4"/>
    <mergeCell ref="BE3:BN3"/>
    <mergeCell ref="BO3:BV3"/>
    <mergeCell ref="BW3:BZ3"/>
    <mergeCell ref="B4:B5"/>
    <mergeCell ref="C4:C5"/>
    <mergeCell ref="D4:D5"/>
    <mergeCell ref="E4:E5"/>
    <mergeCell ref="F4:F5"/>
    <mergeCell ref="G4:I5"/>
    <mergeCell ref="J4:L5"/>
    <mergeCell ref="Q4:Q5"/>
    <mergeCell ref="R4:S4"/>
    <mergeCell ref="T4:W4"/>
    <mergeCell ref="X4:AA4"/>
    <mergeCell ref="AB4:AE4"/>
    <mergeCell ref="AF4:AI4"/>
    <mergeCell ref="AB5:AC5"/>
    <mergeCell ref="AD5:AE5"/>
    <mergeCell ref="AF5:AG5"/>
    <mergeCell ref="AH5:AI5"/>
    <mergeCell ref="BO4:BR4"/>
    <mergeCell ref="BS4:BV4"/>
    <mergeCell ref="BW4:BX4"/>
    <mergeCell ref="BY4:BZ4"/>
    <mergeCell ref="BE4:BJ4"/>
    <mergeCell ref="BK4:BN4"/>
    <mergeCell ref="BB5:BB6"/>
    <mergeCell ref="BC5:BD6"/>
    <mergeCell ref="BE5:BG5"/>
    <mergeCell ref="BH5:BI5"/>
    <mergeCell ref="BJ5:BJ6"/>
    <mergeCell ref="BK5:BM5"/>
    <mergeCell ref="AJ5:AR5"/>
    <mergeCell ref="AS5:AT5"/>
    <mergeCell ref="AU5:AV5"/>
    <mergeCell ref="AW5:AW6"/>
    <mergeCell ref="AX5:AY5"/>
    <mergeCell ref="AZ5:BA5"/>
    <mergeCell ref="BZ5:BZ6"/>
    <mergeCell ref="BC7:BD7"/>
    <mergeCell ref="BC8:BD8"/>
    <mergeCell ref="BC9:BD9"/>
    <mergeCell ref="BC10:BD10"/>
    <mergeCell ref="BC11:BD11"/>
    <mergeCell ref="BN5:BN6"/>
    <mergeCell ref="BO5:BQ5"/>
    <mergeCell ref="BS5:BU5"/>
    <mergeCell ref="BW5:BW6"/>
    <mergeCell ref="BX5:BX6"/>
    <mergeCell ref="BY5:BY6"/>
    <mergeCell ref="BC18:BD18"/>
    <mergeCell ref="BC19:BD19"/>
    <mergeCell ref="BC20:BD20"/>
    <mergeCell ref="BC21:BD21"/>
    <mergeCell ref="BC22:BD22"/>
    <mergeCell ref="BC23:BD23"/>
    <mergeCell ref="BC12:BD12"/>
    <mergeCell ref="BC13:BD13"/>
    <mergeCell ref="BC14:BD14"/>
    <mergeCell ref="BC15:BD15"/>
    <mergeCell ref="BC16:BD16"/>
    <mergeCell ref="BC17:BD17"/>
    <mergeCell ref="AB33:AC33"/>
    <mergeCell ref="BC30:BD30"/>
    <mergeCell ref="BC32:BD32"/>
    <mergeCell ref="BC24:BD24"/>
    <mergeCell ref="BC25:BD25"/>
    <mergeCell ref="BC26:BD26"/>
    <mergeCell ref="BC27:BD27"/>
    <mergeCell ref="BC28:BD28"/>
    <mergeCell ref="BC29:BD29"/>
    <mergeCell ref="BC31:BD31"/>
    <mergeCell ref="B35:S35"/>
    <mergeCell ref="T35:AE35"/>
    <mergeCell ref="AF35:AR35"/>
    <mergeCell ref="AS35:BD35"/>
    <mergeCell ref="BE35:BN35"/>
    <mergeCell ref="BO35:BZ35"/>
    <mergeCell ref="BE33:BJ33"/>
    <mergeCell ref="BK33:BN33"/>
    <mergeCell ref="BO33:BR33"/>
    <mergeCell ref="BS33:BV33"/>
    <mergeCell ref="BW33:BX33"/>
    <mergeCell ref="BY33:BZ33"/>
    <mergeCell ref="AD33:AE33"/>
    <mergeCell ref="AF33:AG33"/>
    <mergeCell ref="AH33:AI33"/>
    <mergeCell ref="AJ33:AR33"/>
    <mergeCell ref="AS33:BB33"/>
    <mergeCell ref="BC33:BD33"/>
    <mergeCell ref="B33:L33"/>
    <mergeCell ref="M33:S33"/>
    <mergeCell ref="T33:U33"/>
    <mergeCell ref="V33:W33"/>
    <mergeCell ref="X33:Y33"/>
    <mergeCell ref="Z33:AA33"/>
  </mergeCells>
  <phoneticPr fontId="8"/>
  <printOptions horizontalCentered="1"/>
  <pageMargins left="0.23622047244094491" right="0.23622047244094491" top="0.74803149606299213" bottom="0.74803149606299213" header="0.31496062992125984" footer="0.31496062992125984"/>
  <pageSetup paperSize="9" firstPageNumber="9" orientation="portrait" useFirstPageNumber="1" r:id="rId1"/>
  <headerFooter>
    <oddFooter>&amp;C－&amp;P－</oddFooter>
  </headerFooter>
  <rowBreaks count="1" manualBreakCount="1">
    <brk id="47" max="16383" man="1"/>
  </rowBreaks>
  <colBreaks count="1" manualBreakCount="1">
    <brk id="4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7</vt:i4>
      </vt:variant>
    </vt:vector>
  </HeadingPairs>
  <TitlesOfParts>
    <vt:vector size="11" baseType="lpstr">
      <vt:lpstr>表紙</vt:lpstr>
      <vt:lpstr>景気動向等</vt:lpstr>
      <vt:lpstr>産業</vt:lpstr>
      <vt:lpstr>雇用就業</vt:lpstr>
      <vt:lpstr>景気動向等!Print_Area</vt:lpstr>
      <vt:lpstr>雇用就業!Print_Area</vt:lpstr>
      <vt:lpstr>産業!Print_Area</vt:lpstr>
      <vt:lpstr>表紙!Print_Area</vt:lpstr>
      <vt:lpstr>景気動向等!Print_Titles</vt:lpstr>
      <vt:lpstr>雇用就業!Print_Titles</vt:lpstr>
      <vt:lpstr>産業!Print_Titles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2021-09-16T01:56:57Z</cp:lastPrinted>
  <dcterms:created xsi:type="dcterms:W3CDTF">2018-02-09T04:09:00Z</dcterms:created>
  <dcterms:modified xsi:type="dcterms:W3CDTF">2021-09-21T01:15:25Z</dcterms:modified>
</cp:coreProperties>
</file>