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T0530482\Desktop\先進的募集要項等\HP掲載用(先進的取組）\"/>
    </mc:Choice>
  </mc:AlternateContent>
  <bookViews>
    <workbookView xWindow="156" yWindow="72" windowWidth="9792" windowHeight="8148" tabRatio="948" firstSheet="1" activeTab="1"/>
  </bookViews>
  <sheets>
    <sheet name="作成の前にお読みください" sheetId="1" r:id="rId1"/>
    <sheet name="1．経費区分別内訳" sheetId="2" r:id="rId2"/>
    <sheet name="2．明細①" sheetId="3" r:id="rId3"/>
    <sheet name="2．明細②" sheetId="4" r:id="rId4"/>
    <sheet name="2．明細③" sheetId="6" r:id="rId5"/>
    <sheet name="3．機械設備導入計画書" sheetId="7" r:id="rId6"/>
    <sheet name="4．ICT化導入計画書" sheetId="8" r:id="rId7"/>
    <sheet name="5．専門家指導計画書" sheetId="9" r:id="rId8"/>
    <sheet name="6．外注・委託計画書" sheetId="10" r:id="rId9"/>
    <sheet name="7．施設新装・改装計画書" sheetId="11" r:id="rId10"/>
  </sheets>
  <definedNames>
    <definedName name="_xlnm._FilterDatabase" localSheetId="1" hidden="1">'1．経費区分別内訳'!$A$36:$AT$45</definedName>
    <definedName name="_xlnm.Print_Area" localSheetId="1">'1．経費区分別内訳'!$A$1:$AT$54</definedName>
    <definedName name="_xlnm.Print_Area" localSheetId="2">'2．明細①'!$A$1:$AW$25</definedName>
    <definedName name="_xlnm.Print_Area" localSheetId="3">'2．明細②'!$A$1:$AM$22</definedName>
    <definedName name="_xlnm.Print_Area" localSheetId="4">'2．明細③'!$A$1:$AM$7</definedName>
    <definedName name="_xlnm.Print_Area" localSheetId="5">'3．機械設備導入計画書'!$A$1:$AY$63</definedName>
    <definedName name="_xlnm.Print_Area" localSheetId="6">'4．ICT化導入計画書'!$A$1:$AY$63</definedName>
    <definedName name="_xlnm.Print_Area" localSheetId="7">'5．専門家指導計画書'!$A$1:$AU$27</definedName>
    <definedName name="_xlnm.Print_Area" localSheetId="8">'6．外注・委託計画書'!$A$1:$AY$63</definedName>
    <definedName name="_xlnm.Print_Area" localSheetId="9">'7．施設新装・改装計画書'!$A$1:$AY$63</definedName>
    <definedName name="Z_53D83039_A0A2_4479_995F_36DCED136DF8_.wvu.Cols" localSheetId="1" hidden="1">'1．経費区分別内訳'!$BH:$BK</definedName>
    <definedName name="Z_53D83039_A0A2_4479_995F_36DCED136DF8_.wvu.FilterData" localSheetId="1" hidden="1">'1．経費区分別内訳'!$A$36:$AT$45</definedName>
    <definedName name="Z_53D83039_A0A2_4479_995F_36DCED136DF8_.wvu.PrintArea" localSheetId="1" hidden="1">'1．経費区分別内訳'!$A$1:$AT$54</definedName>
    <definedName name="Z_53D83039_A0A2_4479_995F_36DCED136DF8_.wvu.PrintArea" localSheetId="2" hidden="1">'2．明細①'!$A$1:$AW$25</definedName>
    <definedName name="Z_53D83039_A0A2_4479_995F_36DCED136DF8_.wvu.PrintArea" localSheetId="3" hidden="1">'2．明細②'!$A$1:$AM$22</definedName>
    <definedName name="Z_53D83039_A0A2_4479_995F_36DCED136DF8_.wvu.PrintArea" localSheetId="4" hidden="1">'2．明細③'!$A$1:$AM$7</definedName>
    <definedName name="Z_53D83039_A0A2_4479_995F_36DCED136DF8_.wvu.PrintArea" localSheetId="5" hidden="1">'3．機械設備導入計画書'!$A$1:$AY$63</definedName>
    <definedName name="Z_53D83039_A0A2_4479_995F_36DCED136DF8_.wvu.PrintArea" localSheetId="6" hidden="1">'4．ICT化導入計画書'!$A$1:$AY$63</definedName>
    <definedName name="Z_53D83039_A0A2_4479_995F_36DCED136DF8_.wvu.PrintArea" localSheetId="7" hidden="1">'5．専門家指導計画書'!$A$1:$AU$27</definedName>
    <definedName name="Z_53D83039_A0A2_4479_995F_36DCED136DF8_.wvu.PrintArea" localSheetId="8" hidden="1">'6．外注・委託計画書'!$A$1:$AY$63</definedName>
    <definedName name="Z_53D83039_A0A2_4479_995F_36DCED136DF8_.wvu.PrintArea" localSheetId="9" hidden="1">'7．施設新装・改装計画書'!$A$1:$AY$63</definedName>
    <definedName name="Z_78A06D35_997C_49BE_BF64_1932D8EC4307_.wvu.PrintArea" localSheetId="1" hidden="1">'1．経費区分別内訳'!$A$4:$AT$46</definedName>
    <definedName name="Z_78A06D35_997C_49BE_BF64_1932D8EC4307_.wvu.PrintArea" localSheetId="2" hidden="1">'2．明細①'!$C$1:$AW$19</definedName>
    <definedName name="Z_78A06D35_997C_49BE_BF64_1932D8EC4307_.wvu.PrintArea" localSheetId="3" hidden="1">'2．明細②'!$A$9:$AN$15</definedName>
    <definedName name="Z_78A06D35_997C_49BE_BF64_1932D8EC4307_.wvu.PrintArea" localSheetId="4" hidden="1">'2．明細③'!#REF!</definedName>
    <definedName name="Z_78A06D35_997C_49BE_BF64_1932D8EC4307_.wvu.Rows" localSheetId="3" hidden="1">'2．明細②'!#REF!</definedName>
  </definedNames>
  <calcPr calcId="162913"/>
  <customWorkbookViews>
    <customWorkbookView name="東京都 - 個人用ビュー" guid="{53D83039-A0A2-4479-995F-36DCED136DF8}" mergeInterval="0" personalView="1" maximized="1" windowWidth="1362" windowHeight="550" tabRatio="948" activeSheetId="2"/>
    <customWorkbookView name="鬼海 あゆみ - 個人用ビュー" guid="{78A06D35-997C-49BE-BF64-1932D8EC4307}" mergeInterval="0" personalView="1" maximized="1" windowWidth="1436" windowHeight="644" tabRatio="828" activeSheetId="5" showComments="commIndAndComment"/>
  </customWorkbookViews>
</workbook>
</file>

<file path=xl/calcChain.xml><?xml version="1.0" encoding="utf-8"?>
<calcChain xmlns="http://schemas.openxmlformats.org/spreadsheetml/2006/main">
  <c r="Z10" i="2" l="1"/>
  <c r="P10" i="2"/>
  <c r="P11" i="2" l="1"/>
  <c r="CC15" i="2"/>
  <c r="BS15" i="2"/>
  <c r="AE6" i="3" l="1"/>
  <c r="AL6" i="3"/>
  <c r="AI18" i="2"/>
  <c r="AI14" i="2"/>
  <c r="AI17" i="2"/>
  <c r="AI16" i="2"/>
  <c r="AI15" i="2"/>
  <c r="AI13" i="2"/>
  <c r="AA7" i="6" l="1"/>
  <c r="P19" i="2" s="1"/>
  <c r="P17" i="2"/>
  <c r="P16" i="2"/>
  <c r="P15" i="2"/>
  <c r="Z15" i="2"/>
  <c r="Z13" i="2"/>
  <c r="P13" i="2"/>
  <c r="AH25" i="3"/>
  <c r="AL9" i="3"/>
  <c r="AE9" i="3"/>
  <c r="AI10" i="2" l="1"/>
  <c r="V21" i="4"/>
  <c r="V20" i="4"/>
  <c r="V13" i="4"/>
  <c r="V12" i="4"/>
  <c r="W5" i="4"/>
  <c r="W4" i="4"/>
  <c r="Z24" i="3"/>
  <c r="Z23" i="3"/>
  <c r="Z22" i="3"/>
  <c r="AE15" i="3"/>
  <c r="AE14" i="3"/>
  <c r="AE7" i="3"/>
  <c r="N44" i="2" l="1"/>
  <c r="BI37" i="2"/>
  <c r="BI36" i="2"/>
  <c r="AC5" i="4" l="1"/>
  <c r="AC4" i="4"/>
  <c r="AH24" i="3"/>
  <c r="AH23" i="3"/>
  <c r="AH22" i="3"/>
  <c r="AB21" i="4"/>
  <c r="V22" i="4"/>
  <c r="AB20" i="4"/>
  <c r="AB22" i="4" s="1"/>
  <c r="Z17" i="2" s="1"/>
  <c r="AL7" i="3"/>
  <c r="Z25" i="3" l="1"/>
  <c r="P14" i="2" s="1"/>
  <c r="Z14" i="2" l="1"/>
  <c r="AB13" i="4" l="1"/>
  <c r="AB12" i="4"/>
  <c r="V14" i="4" l="1"/>
  <c r="AB14" i="4"/>
  <c r="Z16" i="2" s="1"/>
  <c r="W6" i="4"/>
  <c r="P18" i="2" s="1"/>
  <c r="AC6" i="4"/>
  <c r="Z18" i="2" l="1"/>
  <c r="AL15" i="3"/>
  <c r="AL14" i="3" l="1"/>
  <c r="AL17" i="3" l="1"/>
  <c r="Z11" i="2" s="1"/>
  <c r="AI11" i="2" s="1"/>
  <c r="AI12" i="2" s="1"/>
  <c r="AI20" i="2" s="1"/>
  <c r="Z12" i="2" l="1"/>
  <c r="Z20" i="2" s="1"/>
  <c r="AE17" i="3"/>
  <c r="P12" i="2" l="1"/>
  <c r="P20" i="2" s="1"/>
  <c r="N45" i="2" s="1"/>
  <c r="P21" i="2"/>
</calcChain>
</file>

<file path=xl/sharedStrings.xml><?xml version="1.0" encoding="utf-8"?>
<sst xmlns="http://schemas.openxmlformats.org/spreadsheetml/2006/main" count="515" uniqueCount="202">
  <si>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</si>
  <si>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</si>
  <si>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</si>
  <si>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</si>
  <si>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</si>
  <si>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</si>
  <si>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</si>
  <si>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</si>
  <si>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</si>
  <si>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</si>
  <si>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</si>
  <si>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</si>
  <si>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</si>
  <si>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</si>
  <si>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外注企業名</t>
    <rPh sb="0" eb="2">
      <t>ガイチュウ</t>
    </rPh>
    <rPh sb="2" eb="4">
      <t>キギョウ</t>
    </rPh>
    <rPh sb="4" eb="5">
      <t>メイ</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</si>
  <si>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</si>
  <si>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</si>
  <si>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</si>
  <si>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</si>
  <si>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</si>
  <si>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</si>
  <si>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</si>
  <si>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</si>
  <si>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</si>
  <si>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</si>
  <si>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</si>
  <si>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</si>
  <si>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</si>
  <si>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</si>
  <si>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</si>
  <si>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</si>
  <si>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</si>
  <si>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</si>
  <si>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内    容
(具体的に)</t>
    <rPh sb="0" eb="1">
      <t>ナイ</t>
    </rPh>
    <rPh sb="5" eb="6">
      <t>カタチ</t>
    </rPh>
    <rPh sb="8" eb="11">
      <t>グタイテキ</t>
    </rPh>
    <phoneticPr fontId="1"/>
  </si>
  <si>
    <t>～</t>
    <phoneticPr fontId="1"/>
  </si>
  <si>
    <t>企業名</t>
    <rPh sb="0" eb="2">
      <t>キギョウ</t>
    </rPh>
    <rPh sb="2" eb="3">
      <t>メイ</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</si>
  <si>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</si>
  <si>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</si>
  <si>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</si>
  <si>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</si>
  <si>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契 約 予 定 時 期　</t>
    <rPh sb="4" eb="5">
      <t>ヨ</t>
    </rPh>
    <rPh sb="6" eb="7">
      <t>サダム</t>
    </rPh>
    <rPh sb="8" eb="9">
      <t>トキ</t>
    </rPh>
    <rPh sb="10" eb="11">
      <t>キ</t>
    </rPh>
    <phoneticPr fontId="1"/>
  </si>
  <si>
    <t>年</t>
    <rPh sb="0" eb="1">
      <t>ネン</t>
    </rPh>
    <phoneticPr fontId="1"/>
  </si>
  <si>
    <t>月</t>
    <rPh sb="0" eb="1">
      <t>ツキ</t>
    </rPh>
    <phoneticPr fontId="1"/>
  </si>
  <si>
    <t>頃</t>
    <rPh sb="0" eb="1">
      <t>コロ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</si>
  <si>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</si>
  <si>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</si>
  <si>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</si>
  <si>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</si>
  <si>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</si>
  <si>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t>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</si>
  <si>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</si>
  <si>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</si>
  <si>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</si>
  <si>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</si>
  <si>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</si>
  <si>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</si>
  <si>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</si>
  <si>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件     名</t>
    <rPh sb="0" eb="1">
      <t>ケン</t>
    </rPh>
    <rPh sb="6" eb="7">
      <t>メイ</t>
    </rPh>
    <phoneticPr fontId="1"/>
  </si>
  <si>
    <t>産-1</t>
    <rPh sb="0" eb="1">
      <t>サン</t>
    </rPh>
    <phoneticPr fontId="1"/>
  </si>
  <si>
    <t>産-2</t>
    <rPh sb="0" eb="1">
      <t>サン</t>
    </rPh>
    <phoneticPr fontId="1"/>
  </si>
  <si>
    <t>番号</t>
    <rPh sb="0" eb="2">
      <t>バンゴウ</t>
    </rPh>
    <phoneticPr fontId="1"/>
  </si>
  <si>
    <t>外-1</t>
    <rPh sb="0" eb="1">
      <t>ガイ</t>
    </rPh>
    <phoneticPr fontId="1"/>
  </si>
  <si>
    <t>外-2</t>
    <rPh sb="0" eb="1">
      <t>ガイ</t>
    </rPh>
    <phoneticPr fontId="1"/>
  </si>
  <si>
    <t>契約期間</t>
    <rPh sb="0" eb="2">
      <t>ケイヤク</t>
    </rPh>
    <rPh sb="2" eb="4">
      <t>キカン</t>
    </rPh>
    <phoneticPr fontId="1"/>
  </si>
  <si>
    <t>～</t>
    <phoneticPr fontId="1"/>
  </si>
  <si>
    <t>契約金額（税込）</t>
    <rPh sb="0" eb="2">
      <t>ケイヤク</t>
    </rPh>
    <rPh sb="2" eb="4">
      <t>キンガク</t>
    </rPh>
    <rPh sb="5" eb="7">
      <t>ゼイコミ</t>
    </rPh>
    <phoneticPr fontId="1"/>
  </si>
  <si>
    <t>指導の内容</t>
    <rPh sb="0" eb="2">
      <t>シドウ</t>
    </rPh>
    <rPh sb="3" eb="5">
      <t>ナイヨウ</t>
    </rPh>
    <phoneticPr fontId="1"/>
  </si>
  <si>
    <t>はい　/　いいえ</t>
    <phoneticPr fontId="1"/>
  </si>
  <si>
    <t>経歴
・実績</t>
    <rPh sb="0" eb="2">
      <t>ケイレキ</t>
    </rPh>
    <rPh sb="4" eb="6">
      <t>ジッセキ</t>
    </rPh>
    <phoneticPr fontId="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</si>
  <si>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</si>
  <si>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</si>
  <si>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</si>
  <si>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</si>
  <si>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</si>
  <si>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</si>
  <si>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</si>
  <si>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</si>
  <si>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</si>
  <si>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</si>
  <si>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</si>
  <si>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</si>
  <si>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表は必要に応じて複製してください。</t>
  </si>
  <si>
    <t>表は必要に応じて複製してください。</t>
    <phoneticPr fontId="11"/>
  </si>
  <si>
    <t>氏　名</t>
    <rPh sb="0" eb="1">
      <t>シ</t>
    </rPh>
    <rPh sb="2" eb="3">
      <t>メイ</t>
    </rPh>
    <phoneticPr fontId="1"/>
  </si>
  <si>
    <t>電　話</t>
    <rPh sb="0" eb="1">
      <t>デン</t>
    </rPh>
    <rPh sb="2" eb="3">
      <t>ハナシ</t>
    </rPh>
    <phoneticPr fontId="1"/>
  </si>
  <si>
    <t>備考</t>
    <rPh sb="0" eb="2">
      <t>ビコウ</t>
    </rPh>
    <phoneticPr fontId="1"/>
  </si>
  <si>
    <t>小計（１）</t>
    <rPh sb="0" eb="2">
      <t>ショウケイ</t>
    </rPh>
    <phoneticPr fontId="5"/>
  </si>
  <si>
    <t>小計（２）</t>
    <rPh sb="0" eb="2">
      <t>ショウケイ</t>
    </rPh>
    <phoneticPr fontId="5"/>
  </si>
  <si>
    <t>円</t>
    <rPh sb="0" eb="1">
      <t>エン</t>
    </rPh>
    <phoneticPr fontId="1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</si>
  <si>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</si>
  <si>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円</t>
    <rPh sb="0" eb="1">
      <t>エン</t>
    </rPh>
    <phoneticPr fontId="1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</si>
  <si>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</si>
  <si>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</si>
  <si>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</si>
  <si>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</si>
  <si>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</si>
  <si>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</si>
  <si>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</si>
  <si>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</si>
  <si>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</si>
  <si>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</si>
  <si>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機-3</t>
  </si>
  <si>
    <t>機-1</t>
  </si>
  <si>
    <t>機-2</t>
  </si>
  <si>
    <t>I-2</t>
    <phoneticPr fontId="1"/>
  </si>
  <si>
    <t>I-3</t>
    <phoneticPr fontId="1"/>
  </si>
  <si>
    <t>専-1</t>
    <phoneticPr fontId="1"/>
  </si>
  <si>
    <t>専-2</t>
    <phoneticPr fontId="1"/>
  </si>
  <si>
    <t>専-3</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</si>
  <si>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</si>
  <si>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</si>
  <si>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</si>
  <si>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</si>
  <si>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</si>
  <si>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</si>
  <si>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</si>
  <si>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</si>
  <si>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施-1</t>
    <rPh sb="0" eb="1">
      <t>シ</t>
    </rPh>
    <phoneticPr fontId="1"/>
  </si>
  <si>
    <t>施-2</t>
    <rPh sb="0" eb="1">
      <t>シ</t>
    </rPh>
    <phoneticPr fontId="1"/>
  </si>
  <si>
    <t>補助事業に
要する経費
(税込)</t>
    <rPh sb="9" eb="11">
      <t>ケイヒ</t>
    </rPh>
    <rPh sb="13" eb="15">
      <t>ゼイコミ</t>
    </rPh>
    <phoneticPr fontId="1"/>
  </si>
  <si>
    <t>補助事業に
要する経費
（税込）</t>
    <rPh sb="2" eb="4">
      <t>ジギョウ</t>
    </rPh>
    <rPh sb="6" eb="7">
      <t>ヨウ</t>
    </rPh>
    <rPh sb="9" eb="11">
      <t>ケイヒ</t>
    </rPh>
    <rPh sb="13" eb="15">
      <t>ゼイコミ</t>
    </rPh>
    <phoneticPr fontId="1"/>
  </si>
  <si>
    <t>（別紙１）所要経費・資金計画</t>
    <phoneticPr fontId="5"/>
  </si>
  <si>
    <t>機械設備導入費</t>
    <rPh sb="0" eb="2">
      <t>キカイ</t>
    </rPh>
    <rPh sb="2" eb="4">
      <t>セツビ</t>
    </rPh>
    <rPh sb="4" eb="6">
      <t>ドウニュウ</t>
    </rPh>
    <rPh sb="6" eb="7">
      <t>ヒ</t>
    </rPh>
    <phoneticPr fontId="3"/>
  </si>
  <si>
    <r>
      <t>専門家指導費　　　　　　　</t>
    </r>
    <r>
      <rPr>
        <sz val="10"/>
        <rFont val="ＭＳ 明朝"/>
        <family val="1"/>
        <charset val="128"/>
      </rPr>
      <t/>
    </r>
    <rPh sb="0" eb="3">
      <t>センモンカ</t>
    </rPh>
    <rPh sb="3" eb="5">
      <t>シドウ</t>
    </rPh>
    <rPh sb="5" eb="6">
      <t>ヒ</t>
    </rPh>
    <phoneticPr fontId="5"/>
  </si>
  <si>
    <t>外注・委託費</t>
    <rPh sb="0" eb="2">
      <t>ガイチュウ</t>
    </rPh>
    <rPh sb="3" eb="5">
      <t>イタク</t>
    </rPh>
    <rPh sb="5" eb="6">
      <t>ヒ</t>
    </rPh>
    <phoneticPr fontId="5"/>
  </si>
  <si>
    <t>産業財産権出願・導入費</t>
    <rPh sb="0" eb="2">
      <t>サンギョウ</t>
    </rPh>
    <rPh sb="2" eb="5">
      <t>ザイサンケン</t>
    </rPh>
    <rPh sb="5" eb="7">
      <t>シュツガン</t>
    </rPh>
    <rPh sb="8" eb="10">
      <t>ドウニュウ</t>
    </rPh>
    <rPh sb="10" eb="11">
      <t>ヒ</t>
    </rPh>
    <phoneticPr fontId="5"/>
  </si>
  <si>
    <t xml:space="preserve">その他補助対象外経費　 </t>
    <rPh sb="3" eb="5">
      <t>ホジョ</t>
    </rPh>
    <phoneticPr fontId="5"/>
  </si>
  <si>
    <t>機械設備導入費</t>
    <rPh sb="0" eb="2">
      <t>キカイ</t>
    </rPh>
    <rPh sb="2" eb="4">
      <t>セツビ</t>
    </rPh>
    <rPh sb="4" eb="6">
      <t>ドウニュウ</t>
    </rPh>
    <rPh sb="6" eb="7">
      <t>ヒ</t>
    </rPh>
    <phoneticPr fontId="1"/>
  </si>
  <si>
    <t>専門家指導費</t>
    <rPh sb="0" eb="3">
      <t>センモンカ</t>
    </rPh>
    <rPh sb="3" eb="5">
      <t>シドウ</t>
    </rPh>
    <rPh sb="5" eb="6">
      <t>ヒ</t>
    </rPh>
    <phoneticPr fontId="1"/>
  </si>
  <si>
    <t>外注・委託費</t>
    <rPh sb="0" eb="2">
      <t>ガイチュウ</t>
    </rPh>
    <rPh sb="3" eb="5">
      <t>イタク</t>
    </rPh>
    <rPh sb="5" eb="6">
      <t>ヒ</t>
    </rPh>
    <phoneticPr fontId="1"/>
  </si>
  <si>
    <t>その他補助対象外経費</t>
    <rPh sb="2" eb="3">
      <t>タ</t>
    </rPh>
    <rPh sb="5" eb="7">
      <t>タイショウ</t>
    </rPh>
    <rPh sb="7" eb="8">
      <t>ガイ</t>
    </rPh>
    <rPh sb="8" eb="10">
      <t>ケイヒ</t>
    </rPh>
    <phoneticPr fontId="1"/>
  </si>
  <si>
    <t>経　費　区　分</t>
    <phoneticPr fontId="11"/>
  </si>
  <si>
    <t>施設新装・改装工事費</t>
    <rPh sb="0" eb="2">
      <t>シセツ</t>
    </rPh>
    <rPh sb="2" eb="4">
      <t>シンソウ</t>
    </rPh>
    <rPh sb="5" eb="7">
      <t>カイソウ</t>
    </rPh>
    <rPh sb="7" eb="10">
      <t>コウジヒ</t>
    </rPh>
    <phoneticPr fontId="5"/>
  </si>
  <si>
    <t>施設新装・改装工事費</t>
    <rPh sb="0" eb="2">
      <t>シセツ</t>
    </rPh>
    <rPh sb="2" eb="4">
      <t>シンソウ</t>
    </rPh>
    <rPh sb="5" eb="7">
      <t>カイソウ</t>
    </rPh>
    <rPh sb="7" eb="10">
      <t>コウジヒ</t>
    </rPh>
    <phoneticPr fontId="1"/>
  </si>
  <si>
    <t>3．機械設備導入計画書</t>
    <rPh sb="2" eb="4">
      <t>キカイ</t>
    </rPh>
    <rPh sb="4" eb="6">
      <t>セツビ</t>
    </rPh>
    <rPh sb="6" eb="8">
      <t>ドウニュウ</t>
    </rPh>
    <rPh sb="8" eb="11">
      <t>ケイカクショ</t>
    </rPh>
    <phoneticPr fontId="1"/>
  </si>
  <si>
    <t>4．ＩＣＴ化導入計画書</t>
    <rPh sb="5" eb="6">
      <t>カ</t>
    </rPh>
    <rPh sb="6" eb="8">
      <t>ドウニュウ</t>
    </rPh>
    <rPh sb="8" eb="11">
      <t>ケイカクショ</t>
    </rPh>
    <phoneticPr fontId="1"/>
  </si>
  <si>
    <t>5．専門家指導計画書</t>
    <rPh sb="2" eb="5">
      <t>センモンカ</t>
    </rPh>
    <rPh sb="5" eb="7">
      <t>シドウ</t>
    </rPh>
    <rPh sb="7" eb="10">
      <t>ケイカクショ</t>
    </rPh>
    <phoneticPr fontId="1"/>
  </si>
  <si>
    <t>6．外注・委託計画書</t>
    <rPh sb="2" eb="4">
      <t>ガイチュウ</t>
    </rPh>
    <rPh sb="5" eb="7">
      <t>イタク</t>
    </rPh>
    <rPh sb="7" eb="10">
      <t>ケイカクショ</t>
    </rPh>
    <phoneticPr fontId="1"/>
  </si>
  <si>
    <t>外注・委託費に計上した全ての外注先について記載してください。</t>
    <rPh sb="0" eb="2">
      <t>ガイチュウ</t>
    </rPh>
    <rPh sb="3" eb="5">
      <t>イタク</t>
    </rPh>
    <phoneticPr fontId="1"/>
  </si>
  <si>
    <t>7．施設新装・改装計画書</t>
    <rPh sb="2" eb="4">
      <t>シセツ</t>
    </rPh>
    <rPh sb="4" eb="6">
      <t>シンソウ</t>
    </rPh>
    <rPh sb="7" eb="9">
      <t>カイソウ</t>
    </rPh>
    <rPh sb="9" eb="12">
      <t>ケイカクショ</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</si>
  <si>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</si>
  <si>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</si>
  <si>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</si>
  <si>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I-1</t>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</si>
  <si>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</si>
  <si>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</si>
  <si>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</si>
  <si>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施-1</t>
    <rPh sb="0" eb="1">
      <t>セ</t>
    </rPh>
    <phoneticPr fontId="11"/>
  </si>
  <si>
    <t>施-2</t>
    <phoneticPr fontId="11"/>
  </si>
  <si>
    <t>施-3</t>
    <phoneticPr fontId="11"/>
  </si>
  <si>
    <t>ICT化経費</t>
    <rPh sb="3" eb="4">
      <t>カ</t>
    </rPh>
    <rPh sb="4" eb="6">
      <t>ケイヒ</t>
    </rPh>
    <phoneticPr fontId="11"/>
  </si>
  <si>
    <t>契 約 予 定 時 期</t>
    <rPh sb="0" eb="1">
      <t>チギリ</t>
    </rPh>
    <rPh sb="2" eb="3">
      <t>ヤク</t>
    </rPh>
    <rPh sb="4" eb="5">
      <t>ヨ</t>
    </rPh>
    <rPh sb="6" eb="7">
      <t>サダム</t>
    </rPh>
    <rPh sb="8" eb="9">
      <t>トキ</t>
    </rPh>
    <rPh sb="10" eb="11">
      <t>キ</t>
    </rPh>
    <phoneticPr fontId="1"/>
  </si>
  <si>
    <t>契 約 予 定 時 期　</t>
    <phoneticPr fontId="1"/>
  </si>
  <si>
    <t>ICT化経費</t>
    <phoneticPr fontId="1"/>
  </si>
  <si>
    <t>補助金予定額 　</t>
    <rPh sb="0" eb="3">
      <t>ホジョキン</t>
    </rPh>
    <rPh sb="3" eb="5">
      <t>ヨテイ</t>
    </rPh>
    <rPh sb="5" eb="6">
      <t>ガク</t>
    </rPh>
    <phoneticPr fontId="1"/>
  </si>
  <si>
    <t>「補助金予定額」とは、「補助対象経費」のうち、補助金の予定額であり、「補助対象経費に補助率の１／２を乗じた金額（千円未満切り捨て）で、かつ補助限度額以内となります。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</si>
  <si>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</si>
  <si>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</si>
  <si>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</si>
  <si>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産業財産権出願・導入費</t>
    <rPh sb="0" eb="2">
      <t>サンギョウ</t>
    </rPh>
    <rPh sb="2" eb="5">
      <t>ザイサンケン</t>
    </rPh>
    <rPh sb="5" eb="7">
      <t>シュツガン</t>
    </rPh>
    <rPh sb="8" eb="10">
      <t>ドウニュウ</t>
    </rPh>
    <rPh sb="10" eb="11">
      <t>ヒ</t>
    </rPh>
    <phoneticPr fontId="1"/>
  </si>
  <si>
    <r>
      <t>※</t>
    </r>
    <r>
      <rPr>
        <sz val="10"/>
        <color theme="1"/>
        <rFont val="ＭＳ 明朝"/>
        <family val="1"/>
        <charset val="128"/>
      </rPr>
      <t>　 機械設備導入費に計上</t>
    </r>
    <r>
      <rPr>
        <sz val="10"/>
        <rFont val="ＭＳ 明朝"/>
        <family val="1"/>
        <charset val="128"/>
      </rPr>
      <t>した100万円以上（税抜）の物件について記載してください。</t>
    </r>
    <rPh sb="5" eb="7">
      <t>セツビ</t>
    </rPh>
    <rPh sb="7" eb="9">
      <t>ドウニュウ</t>
    </rPh>
    <rPh sb="9" eb="10">
      <t>ヒ</t>
    </rPh>
    <phoneticPr fontId="1"/>
  </si>
  <si>
    <t>I-3</t>
    <phoneticPr fontId="11"/>
  </si>
  <si>
    <t>契 約 予 定 時 期　</t>
    <rPh sb="0" eb="1">
      <t>チギリ</t>
    </rPh>
    <rPh sb="2" eb="3">
      <t>ヤク</t>
    </rPh>
    <rPh sb="4" eb="5">
      <t>ヨ</t>
    </rPh>
    <rPh sb="6" eb="7">
      <t>サダム</t>
    </rPh>
    <rPh sb="8" eb="9">
      <t>トキ</t>
    </rPh>
    <rPh sb="10" eb="11">
      <t>キ</t>
    </rPh>
    <phoneticPr fontId="1"/>
  </si>
  <si>
    <r>
      <t xml:space="preserve">※　 </t>
    </r>
    <r>
      <rPr>
        <sz val="10"/>
        <color theme="1"/>
        <rFont val="ＭＳ 明朝"/>
        <family val="1"/>
        <charset val="128"/>
      </rPr>
      <t>ＩＣＴ化経費</t>
    </r>
    <r>
      <rPr>
        <sz val="10"/>
        <rFont val="ＭＳ 明朝"/>
        <family val="1"/>
        <charset val="128"/>
      </rPr>
      <t>に計上した100万円以上（税抜）の物件について記載してください。</t>
    </r>
    <rPh sb="6" eb="7">
      <t>カ</t>
    </rPh>
    <rPh sb="7" eb="9">
      <t>ケイヒ</t>
    </rPh>
    <phoneticPr fontId="1"/>
  </si>
  <si>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</si>
  <si>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</si>
  <si>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</si>
  <si>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</si>
  <si>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</si>
  <si>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</si>
  <si>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担当者役職・氏名</t>
    <phoneticPr fontId="1"/>
  </si>
  <si>
    <t xml:space="preserve">リース・
レンタル先
及び
借入期間
又は
購入企業名      </t>
    <rPh sb="11" eb="12">
      <t>オヨ</t>
    </rPh>
    <rPh sb="14" eb="15">
      <t>カ</t>
    </rPh>
    <rPh sb="15" eb="16">
      <t>イ</t>
    </rPh>
    <rPh sb="16" eb="18">
      <t>キカン</t>
    </rPh>
    <rPh sb="22" eb="24">
      <t>コウニュウ</t>
    </rPh>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</si>
  <si>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</si>
  <si>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</si>
  <si>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</si>
  <si>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契約企業名</t>
    <rPh sb="0" eb="2">
      <t>ケイヤク</t>
    </rPh>
    <rPh sb="2" eb="4">
      <t>キギョウ</t>
    </rPh>
    <rPh sb="4" eb="5">
      <t>メイ</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</si>
  <si>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</si>
  <si>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件名</t>
    <rPh sb="0" eb="2">
      <t>ケンメイ</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</si>
  <si>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</si>
  <si>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</si>
  <si>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I-2</t>
    <phoneticPr fontId="11"/>
  </si>
  <si>
    <t>I-1</t>
    <phoneticPr fontId="11"/>
  </si>
  <si>
    <r>
      <rPr>
        <b/>
        <sz val="11"/>
        <rFont val="ＭＳ Ｐゴシック"/>
        <family val="3"/>
        <charset val="128"/>
        <scheme val="minor"/>
      </rPr>
      <t>【機械設備導入費】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3" eb="5">
      <t>セツビ</t>
    </rPh>
    <rPh sb="5" eb="7">
      <t>ドウニュウ</t>
    </rPh>
    <rPh sb="7" eb="8">
      <t>ヒ</t>
    </rPh>
    <rPh sb="21" eb="22">
      <t>マン</t>
    </rPh>
    <rPh sb="30" eb="32">
      <t>ブッケン</t>
    </rPh>
    <rPh sb="33" eb="35">
      <t>ケイジョウ</t>
    </rPh>
    <rPh sb="37" eb="39">
      <t>バアイ</t>
    </rPh>
    <rPh sb="43" eb="44">
      <t>メイ</t>
    </rPh>
    <rPh sb="46" eb="48">
      <t>キカイ</t>
    </rPh>
    <rPh sb="48" eb="50">
      <t>セツビ</t>
    </rPh>
    <rPh sb="50" eb="52">
      <t>ドウニュウ</t>
    </rPh>
    <rPh sb="57" eb="59">
      <t>ニュウリョク</t>
    </rPh>
    <phoneticPr fontId="11"/>
  </si>
  <si>
    <r>
      <rPr>
        <b/>
        <sz val="11"/>
        <rFont val="ＭＳ Ｐゴシック"/>
        <family val="3"/>
        <charset val="128"/>
        <scheme val="minor"/>
      </rPr>
      <t>【ＩＣＴ化経費】</t>
    </r>
    <r>
      <rPr>
        <sz val="11"/>
        <rFont val="ＭＳ Ｐゴシック"/>
        <family val="3"/>
        <charset val="128"/>
        <scheme val="minor"/>
      </rPr>
      <t xml:space="preserve">
ICT化経費に</t>
    </r>
    <r>
      <rPr>
        <u/>
        <sz val="11"/>
        <rFont val="ＭＳ Ｐゴシック"/>
        <family val="3"/>
        <charset val="128"/>
        <scheme val="minor"/>
      </rPr>
      <t>１００万円以上（税抜）の物件を計上</t>
    </r>
    <r>
      <rPr>
        <sz val="11"/>
        <rFont val="ＭＳ Ｐゴシック"/>
        <family val="3"/>
        <charset val="128"/>
        <scheme val="minor"/>
      </rPr>
      <t>する場合、シート名：「ＩＣＴ化導入計画書」を入力してください。</t>
    </r>
    <rPh sb="4" eb="5">
      <t>カ</t>
    </rPh>
    <rPh sb="5" eb="7">
      <t>ケイヒ</t>
    </rPh>
    <rPh sb="6" eb="7">
      <t>ヒ</t>
    </rPh>
    <rPh sb="12" eb="13">
      <t>カ</t>
    </rPh>
    <rPh sb="13" eb="15">
      <t>ケイヒ</t>
    </rPh>
    <rPh sb="19" eb="20">
      <t>マン</t>
    </rPh>
    <rPh sb="28" eb="30">
      <t>ブッケン</t>
    </rPh>
    <rPh sb="31" eb="33">
      <t>ケイジョウ</t>
    </rPh>
    <rPh sb="35" eb="37">
      <t>バアイ</t>
    </rPh>
    <rPh sb="41" eb="42">
      <t>メイ</t>
    </rPh>
    <rPh sb="55" eb="57">
      <t>ニュウリョク</t>
    </rPh>
    <phoneticPr fontId="11"/>
  </si>
  <si>
    <r>
      <rPr>
        <b/>
        <sz val="11"/>
        <rFont val="ＭＳ Ｐゴシック"/>
        <family val="3"/>
        <charset val="128"/>
        <scheme val="minor"/>
      </rPr>
      <t>【専門家指導費】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1" eb="4">
      <t>センモンカ</t>
    </rPh>
    <rPh sb="4" eb="6">
      <t>シドウ</t>
    </rPh>
    <rPh sb="6" eb="7">
      <t>ヒ</t>
    </rPh>
    <rPh sb="9" eb="12">
      <t>センモンカ</t>
    </rPh>
    <rPh sb="12" eb="14">
      <t>シドウ</t>
    </rPh>
    <rPh sb="20" eb="22">
      <t>バアイ</t>
    </rPh>
    <rPh sb="26" eb="27">
      <t>メイ</t>
    </rPh>
    <rPh sb="42" eb="45">
      <t>センモンカ</t>
    </rPh>
    <rPh sb="46" eb="48">
      <t>ニュウリョク</t>
    </rPh>
    <rPh sb="202" eb="205">
      <t>センモンカ</t>
    </rPh>
    <rPh sb="205" eb="207">
      <t>シドウ</t>
    </rPh>
    <rPh sb="207" eb="208">
      <t>ヒ</t>
    </rPh>
    <rPh sb="211" eb="213">
      <t>ホジョ</t>
    </rPh>
    <rPh sb="213" eb="214">
      <t>キン</t>
    </rPh>
    <rPh sb="214" eb="216">
      <t>ヨテイ</t>
    </rPh>
    <rPh sb="216" eb="217">
      <t>ガク</t>
    </rPh>
    <rPh sb="221" eb="223">
      <t>マンエン</t>
    </rPh>
    <rPh sb="224" eb="226">
      <t>ジョウゲン</t>
    </rPh>
    <rPh sb="231" eb="233">
      <t>マンエン</t>
    </rPh>
    <rPh sb="234" eb="235">
      <t>コ</t>
    </rPh>
    <rPh sb="237" eb="239">
      <t>バアイ</t>
    </rPh>
    <rPh sb="244" eb="246">
      <t>ケイヒ</t>
    </rPh>
    <rPh sb="246" eb="248">
      <t>クブン</t>
    </rPh>
    <rPh sb="248" eb="249">
      <t>ベツ</t>
    </rPh>
    <rPh sb="249" eb="251">
      <t>ウチワケ</t>
    </rPh>
    <rPh sb="253" eb="255">
      <t>ホジョ</t>
    </rPh>
    <rPh sb="255" eb="257">
      <t>ヨテイ</t>
    </rPh>
    <rPh sb="257" eb="258">
      <t>ガク</t>
    </rPh>
    <rPh sb="261" eb="263">
      <t>マンエン</t>
    </rPh>
    <rPh sb="264" eb="265">
      <t>テ</t>
    </rPh>
    <rPh sb="265" eb="267">
      <t>ニュウリョク</t>
    </rPh>
    <rPh sb="269" eb="270">
      <t>クダ</t>
    </rPh>
    <phoneticPr fontId="11"/>
  </si>
  <si>
    <r>
      <rPr>
        <b/>
        <sz val="11"/>
        <rFont val="ＭＳ Ｐゴシック"/>
        <family val="3"/>
        <charset val="128"/>
        <scheme val="minor"/>
      </rPr>
      <t>【外注・委託費】</t>
    </r>
    <r>
      <rPr>
        <sz val="11"/>
        <rFont val="ＭＳ Ｐゴシック"/>
        <family val="3"/>
        <charset val="128"/>
        <scheme val="minor"/>
      </rPr>
      <t xml:space="preserve">
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Ph sb="1" eb="3">
      <t>ガイチュウ</t>
    </rPh>
    <rPh sb="4" eb="6">
      <t>イタク</t>
    </rPh>
    <rPh sb="6" eb="7">
      <t>ヒ</t>
    </rPh>
    <rPh sb="9" eb="11">
      <t>ガイチュウ</t>
    </rPh>
    <rPh sb="12" eb="14">
      <t>イタク</t>
    </rPh>
    <rPh sb="20" eb="22">
      <t>バアイ</t>
    </rPh>
    <rPh sb="26" eb="27">
      <t>メイ</t>
    </rPh>
    <rPh sb="29" eb="31">
      <t>ガイチュウ</t>
    </rPh>
    <rPh sb="32" eb="34">
      <t>イタク</t>
    </rPh>
    <rPh sb="46" eb="48">
      <t>ニュウリョク</t>
    </rPh>
    <phoneticPr fontId="11"/>
  </si>
  <si>
    <r>
      <rPr>
        <b/>
        <sz val="11"/>
        <rFont val="ＭＳ Ｐゴシック"/>
        <family val="3"/>
        <charset val="128"/>
        <scheme val="minor"/>
      </rPr>
      <t>【施設新装・改装工事費】</t>
    </r>
    <r>
      <rPr>
        <sz val="11"/>
        <rFont val="ＭＳ Ｐゴシック"/>
        <family val="3"/>
        <charset val="128"/>
        <scheme val="minor"/>
      </rPr>
      <t xml:space="preserve">
施設新装・改装工事費に</t>
    </r>
    <r>
      <rPr>
        <u/>
        <sz val="11"/>
        <rFont val="ＭＳ Ｐゴシック"/>
        <family val="3"/>
        <charset val="128"/>
        <scheme val="minor"/>
      </rPr>
      <t>１００万円以上（税抜）の工事を計上</t>
    </r>
    <r>
      <rPr>
        <sz val="11"/>
        <rFont val="ＭＳ Ｐゴシック"/>
        <family val="3"/>
        <charset val="128"/>
        <scheme val="minor"/>
      </rPr>
      <t>する場合、シート名：「施設新装・改装計画書」を入力してください。</t>
    </r>
    <rPh sb="1" eb="3">
      <t>シセツ</t>
    </rPh>
    <rPh sb="3" eb="5">
      <t>シンソウ</t>
    </rPh>
    <rPh sb="6" eb="8">
      <t>カイソウ</t>
    </rPh>
    <rPh sb="8" eb="11">
      <t>コウジヒ</t>
    </rPh>
    <rPh sb="13" eb="15">
      <t>シセツ</t>
    </rPh>
    <rPh sb="15" eb="17">
      <t>シンソウ</t>
    </rPh>
    <rPh sb="18" eb="20">
      <t>カイソウ</t>
    </rPh>
    <rPh sb="20" eb="23">
      <t>コウジヒ</t>
    </rPh>
    <rPh sb="27" eb="28">
      <t>マン</t>
    </rPh>
    <rPh sb="36" eb="38">
      <t>コウジ</t>
    </rPh>
    <rPh sb="39" eb="41">
      <t>ケイジョウ</t>
    </rPh>
    <rPh sb="43" eb="45">
      <t>バアイ</t>
    </rPh>
    <rPh sb="49" eb="50">
      <t>メイ</t>
    </rPh>
    <rPh sb="64" eb="66">
      <t>ニュウリョク</t>
    </rPh>
    <phoneticPr fontId="11"/>
  </si>
  <si>
    <t>※　 施設新装・改装工事費に計上した100万円以上（税抜）の工事について記載してください。</t>
    <rPh sb="3" eb="5">
      <t>シセツ</t>
    </rPh>
    <rPh sb="5" eb="7">
      <t>シンソウ</t>
    </rPh>
    <rPh sb="8" eb="10">
      <t>カイソウ</t>
    </rPh>
    <rPh sb="10" eb="12">
      <t>コウジ</t>
    </rPh>
    <rPh sb="12" eb="13">
      <t>ヒ</t>
    </rPh>
    <rPh sb="14" eb="16">
      <t>ケイジョウ</t>
    </rPh>
    <rPh sb="30" eb="32">
      <t>コウジ</t>
    </rPh>
    <phoneticPr fontId="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</si>
  <si>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</si>
  <si>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</si>
  <si>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</si>
  <si>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</si>
  <si>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※１件あたり100万円（税抜）以上の場合、「４.ICT化導入計画書」を作成してください。</t>
    <rPh sb="2" eb="3">
      <t>ケン</t>
    </rPh>
    <rPh sb="9" eb="11">
      <t>マンエン</t>
    </rPh>
    <rPh sb="12" eb="14">
      <t>ゼイヌキ</t>
    </rPh>
    <rPh sb="15" eb="17">
      <t>イジョウ</t>
    </rPh>
    <rPh sb="18" eb="20">
      <t>バアイ</t>
    </rPh>
    <rPh sb="27" eb="28">
      <t>カ</t>
    </rPh>
    <rPh sb="28" eb="30">
      <t>ドウニュウ</t>
    </rPh>
    <rPh sb="30" eb="32">
      <t>ケイカク</t>
    </rPh>
    <rPh sb="32" eb="33">
      <t>ショ</t>
    </rPh>
    <rPh sb="35" eb="37">
      <t>サクセイ</t>
    </rPh>
    <phoneticPr fontId="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</si>
  <si>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</si>
  <si>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</si>
  <si>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※１件あたり100万円（税抜）以上の場合、「７.施設新装・改装計画書」を作成してください。</t>
    <rPh sb="2" eb="3">
      <t>ケン</t>
    </rPh>
    <rPh sb="9" eb="11">
      <t>マンエン</t>
    </rPh>
    <rPh sb="12" eb="14">
      <t>ゼイヌキ</t>
    </rPh>
    <rPh sb="15" eb="17">
      <t>イジョウ</t>
    </rPh>
    <rPh sb="18" eb="20">
      <t>バアイ</t>
    </rPh>
    <rPh sb="24" eb="26">
      <t>シセツ</t>
    </rPh>
    <rPh sb="26" eb="28">
      <t>シンソウ</t>
    </rPh>
    <rPh sb="29" eb="31">
      <t>カイソウ</t>
    </rPh>
    <rPh sb="31" eb="34">
      <t>ケイカクショ</t>
    </rPh>
    <rPh sb="36" eb="38">
      <t>サクセイ</t>
    </rPh>
    <phoneticPr fontId="1"/>
  </si>
  <si>
    <t>※１件あたり100万円（税抜）以上の場合、「3.機械装置導入計画書」を作成してください。</t>
    <rPh sb="2" eb="3">
      <t>ケン</t>
    </rPh>
    <rPh sb="9" eb="11">
      <t>マンエン</t>
    </rPh>
    <rPh sb="12" eb="14">
      <t>ゼイヌキ</t>
    </rPh>
    <rPh sb="15" eb="17">
      <t>イジョウ</t>
    </rPh>
    <rPh sb="18" eb="20">
      <t>バアイ</t>
    </rPh>
    <rPh sb="24" eb="26">
      <t>キカイ</t>
    </rPh>
    <rPh sb="26" eb="28">
      <t>ソウチ</t>
    </rPh>
    <rPh sb="28" eb="30">
      <t>ドウニュウ</t>
    </rPh>
    <rPh sb="30" eb="33">
      <t>ケイカクショ</t>
    </rPh>
    <rPh sb="35" eb="37">
      <t>サクセイ</t>
    </rPh>
    <phoneticPr fontId="1"/>
  </si>
  <si>
    <t>小計（３）</t>
    <rPh sb="0" eb="2">
      <t>ショウケイ</t>
    </rPh>
    <phoneticPr fontId="5"/>
  </si>
  <si>
    <t>【観光経営力強化事業（先進的取組支援）】資金計画の作成について</t>
    <rPh sb="1" eb="3">
      <t>カンコウ</t>
    </rPh>
    <rPh sb="3" eb="6">
      <t>ケイエイリョク</t>
    </rPh>
    <rPh sb="6" eb="8">
      <t>キョウカ</t>
    </rPh>
    <rPh sb="8" eb="10">
      <t>ジギョウ</t>
    </rPh>
    <rPh sb="11" eb="14">
      <t>センシンテキ</t>
    </rPh>
    <rPh sb="14" eb="16">
      <t>トリクミ</t>
    </rPh>
    <rPh sb="16" eb="18">
      <t>シエン</t>
    </rPh>
    <rPh sb="20" eb="22">
      <t>シキン</t>
    </rPh>
    <rPh sb="22" eb="24">
      <t>ケイカク</t>
    </rPh>
    <rPh sb="25" eb="27">
      <t>サクセイ</t>
    </rPh>
    <phoneticPr fontId="11"/>
  </si>
  <si>
    <r>
      <t>新サービス・商品開発費の補助金予定額はあわせて合計５００</t>
    </r>
    <r>
      <rPr>
        <sz val="10.5"/>
        <rFont val="ＭＳ 明朝"/>
        <family val="1"/>
        <charset val="128"/>
      </rPr>
      <t>万円が上限です。</t>
    </r>
    <rPh sb="0" eb="1">
      <t>シン</t>
    </rPh>
    <rPh sb="6" eb="8">
      <t>ショウヒン</t>
    </rPh>
    <rPh sb="8" eb="10">
      <t>カイハツ</t>
    </rPh>
    <rPh sb="10" eb="11">
      <t>ヒ</t>
    </rPh>
    <rPh sb="14" eb="15">
      <t>キン</t>
    </rPh>
    <rPh sb="15" eb="17">
      <t>ヨテイ</t>
    </rPh>
    <rPh sb="23" eb="25">
      <t>ゴウケイ</t>
    </rPh>
    <phoneticPr fontId="11"/>
  </si>
  <si>
    <r>
      <t xml:space="preserve">【新サービス・商品開発費】
</t>
    </r>
    <r>
      <rPr>
        <sz val="11"/>
        <rFont val="ＭＳ Ｐゴシック"/>
        <family val="3"/>
        <charset val="128"/>
        <scheme val="minor"/>
      </rPr>
      <t>新サービス・商品開発費（外注・委託費、施設新装・改装工事費、産業財産権出願・導入費）の補助金予定額は合計５００万円が上限です。合計額が５００万円を超える場合は、各経費区分内訳を合計して５００万円となるようにいずれかの補助金予定額を手入力で調整してください。なお、「補助対象経費」の調整は不要です。</t>
    </r>
    <rPh sb="38" eb="39">
      <t>カイ</t>
    </rPh>
    <rPh sb="57" eb="60">
      <t>ホジョキン</t>
    </rPh>
    <rPh sb="60" eb="62">
      <t>ヨテイ</t>
    </rPh>
    <rPh sb="62" eb="63">
      <t>ガク</t>
    </rPh>
    <rPh sb="64" eb="66">
      <t>ゴウケイ</t>
    </rPh>
    <rPh sb="122" eb="125">
      <t>ホジョキン</t>
    </rPh>
    <rPh sb="125" eb="127">
      <t>ヨテイ</t>
    </rPh>
    <rPh sb="146" eb="148">
      <t>ホジョ</t>
    </rPh>
    <phoneticPr fontId="11"/>
  </si>
  <si>
    <t>新サービス・
商品開発費</t>
    <rPh sb="0" eb="1">
      <t>シン</t>
    </rPh>
    <rPh sb="7" eb="9">
      <t>ショウヒン</t>
    </rPh>
    <rPh sb="9" eb="11">
      <t>カイハツ</t>
    </rPh>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</si>
</sst>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0"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1"/>
      <name val="HGPｺﾞｼｯｸE"/>
      <family val="3"/>
      <charset val="128"/>
    </font>
    <font>
      <sz val="9"/>
      <color theme="1"/>
      <name val="ＭＳ ゴシック"/>
      <family val="3"/>
      <charset val="128"/>
    </font>
    <font>
      <b/>
      <sz val="11"/>
      <color rgb="FFFF0000"/>
      <name val="ＭＳ Ｐゴシック"/>
      <family val="3"/>
      <charset val="128"/>
      <scheme val="minor"/>
    </font>
    <font>
      <sz val="10.5"/>
      <name val="ＭＳ Ｐゴシック"/>
      <family val="3"/>
      <charset val="128"/>
      <scheme val="minor"/>
    </font>
    <font>
      <b/>
      <sz val="11"/>
      <color theme="1"/>
      <name val="ＭＳ 明朝"/>
      <family val="1"/>
      <charset val="128"/>
    </font>
    <font>
      <sz val="7"/>
      <color theme="1"/>
      <name val="HGPｺﾞｼｯｸE"/>
      <family val="3"/>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8"/>
      <name val="ＭＳ Ｐゴシック"/>
      <family val="3"/>
      <charset val="128"/>
      <scheme val="minor"/>
    </font>
    <font>
      <sz val="10.5"/>
      <name val="ＭＳ ゴシック"/>
      <family val="3"/>
      <charset val="128"/>
    </font>
    <font>
      <b/>
      <sz val="13"/>
      <color rgb="FFFF0000"/>
      <name val="ＭＳ Ｐゴシック"/>
      <family val="3"/>
      <charset val="128"/>
      <scheme val="minor"/>
    </font>
    <font>
      <sz val="10.5"/>
      <name val="HGPｺﾞｼｯｸE"/>
      <family val="3"/>
      <charset val="128"/>
    </font>
    <font>
      <sz val="12"/>
      <color theme="1"/>
      <name val="ＭＳ Ｐゴシック"/>
      <family val="3"/>
      <charset val="128"/>
      <scheme val="minor"/>
    </font>
    <font>
      <b/>
      <sz val="10.5"/>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694">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0" fontId="16" fillId="0" borderId="0" xfId="0" applyFont="1" applyProtection="1">
      <alignment vertical="center"/>
    </xf>
    <xf numFmtId="0" fontId="17" fillId="0" borderId="0" xfId="2" applyFont="1" applyFill="1" applyAlignment="1" applyProtection="1">
      <alignment vertical="center"/>
    </xf>
    <xf numFmtId="0" fontId="16" fillId="0" borderId="0" xfId="2" applyFont="1" applyProtection="1">
      <alignment vertical="center"/>
    </xf>
    <xf numFmtId="0" fontId="16" fillId="0" borderId="0" xfId="0" applyFont="1" applyFill="1" applyProtection="1">
      <alignment vertical="center"/>
    </xf>
    <xf numFmtId="0" fontId="17" fillId="0" borderId="0" xfId="2" applyFont="1" applyFill="1" applyProtection="1">
      <alignment vertical="center"/>
    </xf>
    <xf numFmtId="0" fontId="16" fillId="0" borderId="0" xfId="2" applyFont="1" applyFill="1" applyAlignment="1" applyProtection="1">
      <alignment horizontal="center" vertical="center"/>
    </xf>
    <xf numFmtId="0" fontId="16" fillId="0" borderId="6" xfId="0" applyFont="1" applyBorder="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7" fillId="0" borderId="0" xfId="2" applyFont="1" applyAlignment="1" applyProtection="1">
      <alignment vertical="center"/>
    </xf>
    <xf numFmtId="0" fontId="13" fillId="0" borderId="0" xfId="2" applyFont="1" applyFill="1" applyBorder="1" applyAlignment="1" applyProtection="1">
      <alignment vertical="center" wrapText="1"/>
    </xf>
    <xf numFmtId="0" fontId="16" fillId="0" borderId="0" xfId="0" applyFont="1" applyAlignment="1" applyProtection="1">
      <alignment vertical="top"/>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vertical="top" wrapText="1"/>
    </xf>
    <xf numFmtId="0" fontId="17" fillId="0" borderId="0" xfId="0" applyFont="1" applyProtection="1">
      <alignment vertical="center"/>
    </xf>
    <xf numFmtId="38" fontId="13" fillId="0" borderId="0" xfId="1"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0" fontId="16" fillId="0" borderId="0" xfId="2" applyFont="1">
      <alignment vertical="center"/>
    </xf>
    <xf numFmtId="0" fontId="13" fillId="0" borderId="0" xfId="0" applyFont="1" applyFill="1" applyBorder="1" applyAlignment="1" applyProtection="1">
      <alignment horizontal="center" vertical="center"/>
      <protection locked="0"/>
    </xf>
    <xf numFmtId="0" fontId="4" fillId="0" borderId="0" xfId="2" applyFont="1" applyAlignment="1">
      <alignment horizontal="left" vertical="center"/>
    </xf>
    <xf numFmtId="0" fontId="18"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0" fillId="0" borderId="0" xfId="0" applyFont="1" applyProtection="1">
      <alignment vertical="center"/>
      <protection locked="0"/>
    </xf>
    <xf numFmtId="0" fontId="22" fillId="0" borderId="0" xfId="2" applyFont="1" applyFill="1" applyAlignment="1" applyProtection="1">
      <alignment vertical="center"/>
    </xf>
    <xf numFmtId="0" fontId="4" fillId="0" borderId="0" xfId="2" applyFont="1" applyAlignment="1">
      <alignment horizontal="left" vertical="center"/>
    </xf>
    <xf numFmtId="0" fontId="23" fillId="0" borderId="0" xfId="2" applyFont="1" applyFill="1" applyProtection="1">
      <alignment vertical="center"/>
    </xf>
    <xf numFmtId="0" fontId="24" fillId="0" borderId="0" xfId="2" applyFont="1" applyProtection="1">
      <alignment vertical="center"/>
    </xf>
    <xf numFmtId="0" fontId="24" fillId="0" borderId="0" xfId="0" applyFont="1" applyFill="1" applyProtection="1">
      <alignment vertical="center"/>
    </xf>
    <xf numFmtId="0" fontId="25" fillId="0" borderId="0" xfId="0" applyFont="1" applyProtection="1">
      <alignment vertical="center"/>
    </xf>
    <xf numFmtId="0" fontId="25" fillId="0" borderId="0" xfId="2" applyFont="1" applyProtection="1">
      <alignment vertical="center"/>
    </xf>
    <xf numFmtId="0" fontId="25" fillId="0" borderId="0" xfId="0" applyFont="1" applyFill="1" applyProtection="1">
      <alignment vertical="center"/>
    </xf>
    <xf numFmtId="0" fontId="20" fillId="0" borderId="0" xfId="2" applyFont="1" applyFill="1" applyProtection="1">
      <alignment vertical="center"/>
    </xf>
    <xf numFmtId="0" fontId="25" fillId="0" borderId="0" xfId="2" applyFont="1" applyFill="1" applyProtection="1">
      <alignment vertical="center"/>
    </xf>
    <xf numFmtId="0" fontId="24" fillId="0" borderId="0" xfId="2" applyFont="1" applyFill="1" applyAlignment="1" applyProtection="1">
      <alignment horizontal="left" vertical="center"/>
    </xf>
    <xf numFmtId="0" fontId="25" fillId="0" borderId="0" xfId="2" applyFont="1" applyFill="1" applyAlignment="1" applyProtection="1">
      <alignment horizontal="center" vertical="center"/>
    </xf>
    <xf numFmtId="0" fontId="22" fillId="0" borderId="0" xfId="0" applyFont="1" applyFill="1" applyBorder="1" applyAlignment="1" applyProtection="1">
      <alignment horizontal="center" vertical="center"/>
    </xf>
    <xf numFmtId="0" fontId="24" fillId="0" borderId="0" xfId="0" applyFont="1" applyProtection="1">
      <alignment vertical="center"/>
    </xf>
    <xf numFmtId="0" fontId="24" fillId="0" borderId="0" xfId="2" applyFont="1" applyFill="1" applyProtection="1">
      <alignment vertical="center"/>
    </xf>
    <xf numFmtId="0" fontId="24" fillId="0" borderId="0" xfId="2" applyFont="1" applyFill="1" applyAlignment="1" applyProtection="1">
      <alignment horizontal="right" vertical="center"/>
    </xf>
    <xf numFmtId="0" fontId="23" fillId="0" borderId="0" xfId="0" applyFont="1" applyFill="1" applyProtection="1">
      <alignment vertical="center"/>
    </xf>
    <xf numFmtId="0" fontId="21" fillId="0" borderId="0" xfId="0" applyFont="1" applyProtection="1">
      <alignment vertical="center"/>
      <protection locked="0"/>
    </xf>
    <xf numFmtId="0" fontId="21" fillId="0" borderId="0" xfId="0" applyFont="1" applyFill="1" applyProtection="1">
      <alignment vertical="center"/>
      <protection locked="0"/>
    </xf>
    <xf numFmtId="0" fontId="21" fillId="0" borderId="0" xfId="0" applyFont="1" applyAlignment="1" applyProtection="1">
      <alignment horizontal="center" vertical="center"/>
      <protection locked="0"/>
    </xf>
    <xf numFmtId="0" fontId="21" fillId="0" borderId="0" xfId="0" applyFont="1" applyAlignment="1" applyProtection="1">
      <alignment horizontal="right" vertical="center"/>
      <protection locked="0"/>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Border="1" applyAlignment="1" applyProtection="1">
      <alignment vertical="center"/>
      <protection locked="0"/>
    </xf>
    <xf numFmtId="0" fontId="28" fillId="0" borderId="0" xfId="0" applyFont="1" applyProtection="1">
      <alignment vertical="center"/>
      <protection locked="0"/>
    </xf>
    <xf numFmtId="0" fontId="26" fillId="0" borderId="0" xfId="2" applyFont="1">
      <alignment vertical="center"/>
    </xf>
    <xf numFmtId="0" fontId="27" fillId="0" borderId="0" xfId="2" applyFont="1">
      <alignment vertical="center"/>
    </xf>
    <xf numFmtId="0" fontId="25" fillId="0" borderId="0" xfId="2" applyFont="1">
      <alignment vertical="center"/>
    </xf>
    <xf numFmtId="0" fontId="22" fillId="0" borderId="0" xfId="2" applyFont="1">
      <alignment vertical="center"/>
    </xf>
    <xf numFmtId="0" fontId="29"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0" fontId="32" fillId="0" borderId="0" xfId="2" applyFont="1" applyFill="1" applyAlignment="1" applyProtection="1">
      <alignment horizontal="left" vertical="center"/>
    </xf>
    <xf numFmtId="0" fontId="33" fillId="0" borderId="6" xfId="2" applyFont="1" applyBorder="1" applyAlignment="1">
      <alignment horizontal="center" vertical="center"/>
    </xf>
    <xf numFmtId="0" fontId="33" fillId="0" borderId="1" xfId="2" applyFont="1" applyBorder="1" applyAlignment="1">
      <alignment horizontal="center" vertical="center"/>
    </xf>
    <xf numFmtId="0" fontId="33" fillId="0" borderId="5" xfId="2" applyFont="1" applyBorder="1" applyAlignment="1">
      <alignment horizontal="center" vertical="center"/>
    </xf>
    <xf numFmtId="0" fontId="33" fillId="0" borderId="2" xfId="2" applyFont="1" applyBorder="1" applyAlignment="1">
      <alignment horizontal="center" vertical="center"/>
    </xf>
    <xf numFmtId="0" fontId="33" fillId="0" borderId="0" xfId="2" applyFont="1">
      <alignment vertical="center"/>
    </xf>
    <xf numFmtId="0" fontId="33" fillId="0" borderId="0" xfId="2" applyFont="1" applyAlignment="1">
      <alignment horizontal="left" vertical="center"/>
    </xf>
    <xf numFmtId="0" fontId="33" fillId="0" borderId="4" xfId="0" applyFont="1" applyBorder="1" applyAlignment="1">
      <alignment vertical="center"/>
    </xf>
    <xf numFmtId="0" fontId="33" fillId="0" borderId="4" xfId="0" applyFont="1" applyBorder="1" applyAlignment="1">
      <alignment horizontal="center" vertical="center"/>
    </xf>
    <xf numFmtId="0" fontId="22" fillId="2" borderId="7" xfId="2" applyFont="1" applyFill="1" applyBorder="1" applyAlignment="1" applyProtection="1">
      <alignment vertical="center" textRotation="255"/>
    </xf>
    <xf numFmtId="0" fontId="22" fillId="2" borderId="3" xfId="2" applyFont="1" applyFill="1" applyBorder="1" applyAlignment="1" applyProtection="1">
      <alignment vertical="center"/>
    </xf>
    <xf numFmtId="0" fontId="22" fillId="2" borderId="4" xfId="2" applyFont="1" applyFill="1" applyBorder="1" applyAlignment="1" applyProtection="1">
      <alignment vertical="center"/>
    </xf>
    <xf numFmtId="0" fontId="22" fillId="2" borderId="8" xfId="2" applyFont="1" applyFill="1" applyBorder="1" applyAlignment="1" applyProtection="1">
      <alignment vertical="center"/>
    </xf>
    <xf numFmtId="0" fontId="33" fillId="0" borderId="6" xfId="2" applyFont="1" applyBorder="1" applyAlignment="1">
      <alignment horizontal="center" vertical="center"/>
    </xf>
    <xf numFmtId="0" fontId="33" fillId="0" borderId="5" xfId="2" applyFont="1" applyBorder="1" applyAlignment="1">
      <alignment horizontal="center" vertical="center"/>
    </xf>
    <xf numFmtId="0" fontId="33" fillId="0" borderId="1" xfId="2" applyFont="1" applyBorder="1" applyAlignment="1">
      <alignment horizontal="center" vertical="center"/>
    </xf>
    <xf numFmtId="0" fontId="33" fillId="0" borderId="2" xfId="2" applyFont="1" applyBorder="1" applyAlignment="1">
      <alignment horizontal="center" vertical="center"/>
    </xf>
    <xf numFmtId="0" fontId="4" fillId="0" borderId="0" xfId="2" applyFont="1" applyAlignment="1">
      <alignment horizontal="left" vertical="center"/>
    </xf>
    <xf numFmtId="0" fontId="19" fillId="0" borderId="0" xfId="2" applyFont="1" applyAlignment="1">
      <alignment vertical="center" wrapText="1"/>
    </xf>
    <xf numFmtId="0" fontId="19" fillId="0" borderId="0" xfId="0" applyFont="1" applyAlignment="1" applyProtection="1">
      <alignment vertical="center" wrapText="1"/>
      <protection locked="0"/>
    </xf>
    <xf numFmtId="0" fontId="40" fillId="0" borderId="0" xfId="2" applyFont="1" applyAlignment="1">
      <alignment vertical="center" wrapText="1"/>
    </xf>
    <xf numFmtId="0" fontId="40" fillId="0" borderId="0" xfId="0" applyFont="1" applyAlignment="1" applyProtection="1">
      <alignment vertical="center" wrapText="1"/>
      <protection locked="0"/>
    </xf>
    <xf numFmtId="0" fontId="33" fillId="0" borderId="6" xfId="2" applyFont="1" applyBorder="1" applyAlignment="1">
      <alignment horizontal="center" vertical="center"/>
    </xf>
    <xf numFmtId="0" fontId="33" fillId="0" borderId="5" xfId="2" applyFont="1" applyBorder="1" applyAlignment="1">
      <alignment horizontal="center" vertical="center"/>
    </xf>
    <xf numFmtId="0" fontId="33" fillId="0" borderId="1" xfId="2" applyFont="1" applyBorder="1" applyAlignment="1">
      <alignment horizontal="center" vertical="center"/>
    </xf>
    <xf numFmtId="0" fontId="33" fillId="0" borderId="2" xfId="2" applyFont="1" applyBorder="1" applyAlignment="1">
      <alignment horizontal="center" vertical="center"/>
    </xf>
    <xf numFmtId="0" fontId="42" fillId="0" borderId="0" xfId="0" applyFont="1" applyProtection="1">
      <alignment vertical="center"/>
    </xf>
    <xf numFmtId="177" fontId="16" fillId="0" borderId="0" xfId="0" applyNumberFormat="1" applyFont="1" applyProtection="1">
      <alignment vertical="center"/>
    </xf>
    <xf numFmtId="183" fontId="16" fillId="5" borderId="0" xfId="0" applyNumberFormat="1" applyFont="1" applyFill="1" applyProtection="1">
      <alignment vertical="center"/>
    </xf>
    <xf numFmtId="49" fontId="16" fillId="0" borderId="0" xfId="0" applyNumberFormat="1" applyFont="1" applyProtection="1">
      <alignment vertical="center"/>
    </xf>
    <xf numFmtId="0" fontId="16" fillId="4" borderId="0" xfId="0" applyFont="1" applyFill="1" applyProtection="1">
      <alignment vertical="center"/>
    </xf>
    <xf numFmtId="0" fontId="17" fillId="0" borderId="0" xfId="2" applyFont="1" applyFill="1" applyBorder="1" applyAlignment="1" applyProtection="1">
      <alignment vertical="top" wrapText="1"/>
    </xf>
    <xf numFmtId="0" fontId="17" fillId="0" borderId="0" xfId="2" applyFont="1" applyFill="1" applyBorder="1" applyAlignment="1" applyProtection="1">
      <alignment vertical="top" wrapText="1" shrinkToFit="1"/>
    </xf>
    <xf numFmtId="0" fontId="17" fillId="0" borderId="0" xfId="2" applyFont="1" applyFill="1" applyBorder="1" applyAlignment="1" applyProtection="1">
      <alignment horizontal="left" vertical="center" wrapText="1"/>
    </xf>
    <xf numFmtId="0" fontId="17" fillId="0" borderId="0" xfId="2" applyFont="1" applyFill="1" applyBorder="1" applyAlignment="1" applyProtection="1">
      <alignment vertical="center" wrapText="1"/>
    </xf>
    <xf numFmtId="0" fontId="44" fillId="0" borderId="0" xfId="0" applyFont="1" applyProtection="1">
      <alignment vertical="center"/>
    </xf>
    <xf numFmtId="0" fontId="17" fillId="0" borderId="0" xfId="0" applyFont="1" applyAlignment="1" applyProtection="1">
      <alignment vertical="top" wrapText="1"/>
    </xf>
    <xf numFmtId="0" fontId="23" fillId="0" borderId="0" xfId="2" applyFont="1" applyFill="1" applyProtection="1">
      <alignment vertical="center"/>
      <protection locked="0"/>
    </xf>
    <xf numFmtId="0" fontId="21" fillId="0" borderId="0" xfId="0" applyFont="1" applyAlignment="1" applyProtection="1">
      <alignment vertical="center" wrapText="1"/>
      <protection locked="0"/>
    </xf>
    <xf numFmtId="0" fontId="21" fillId="0" borderId="0" xfId="0" applyFont="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52"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Fill="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49" fillId="0" borderId="0" xfId="2" applyFont="1" applyAlignment="1">
      <alignment vertical="center" wrapText="1"/>
    </xf>
    <xf numFmtId="0" fontId="41" fillId="0" borderId="6" xfId="2" applyFont="1" applyBorder="1" applyAlignment="1">
      <alignment horizontal="center" vertical="center"/>
    </xf>
    <xf numFmtId="0" fontId="41" fillId="0" borderId="1" xfId="2" applyFont="1" applyBorder="1" applyAlignment="1">
      <alignment horizontal="center" vertical="center"/>
    </xf>
    <xf numFmtId="0" fontId="41" fillId="0" borderId="5" xfId="2" applyFont="1" applyBorder="1" applyAlignment="1">
      <alignment horizontal="center" vertical="center"/>
    </xf>
    <xf numFmtId="0" fontId="41" fillId="0" borderId="2" xfId="2" applyFont="1" applyBorder="1" applyAlignment="1">
      <alignment horizontal="center" vertical="center"/>
    </xf>
    <xf numFmtId="0" fontId="55" fillId="0" borderId="0" xfId="2" applyFont="1">
      <alignment vertical="center"/>
    </xf>
    <xf numFmtId="0" fontId="16" fillId="0" borderId="0" xfId="0" applyFont="1" applyAlignment="1" applyProtection="1">
      <alignment horizontal="right" vertical="center"/>
    </xf>
    <xf numFmtId="0" fontId="24" fillId="0" borderId="0" xfId="0" applyFont="1" applyFill="1" applyAlignment="1" applyProtection="1">
      <alignment vertical="center"/>
    </xf>
    <xf numFmtId="0" fontId="50" fillId="0" borderId="0" xfId="0" applyFont="1" applyAlignment="1">
      <alignment horizontal="center" vertical="center" wrapText="1"/>
    </xf>
    <xf numFmtId="0" fontId="46" fillId="0" borderId="0" xfId="0" applyFont="1" applyAlignment="1">
      <alignment horizontal="left" vertical="center" wrapText="1"/>
    </xf>
    <xf numFmtId="0" fontId="58" fillId="0" borderId="0" xfId="0" applyFont="1" applyAlignment="1">
      <alignment horizontal="center" vertical="center"/>
    </xf>
    <xf numFmtId="0" fontId="49" fillId="0" borderId="0" xfId="0" applyFont="1" applyAlignment="1">
      <alignment horizontal="left" vertical="center" wrapText="1"/>
    </xf>
    <xf numFmtId="0" fontId="56" fillId="0" borderId="0" xfId="0" applyFont="1" applyAlignment="1">
      <alignment horizontal="center" vertical="center" wrapText="1"/>
    </xf>
    <xf numFmtId="177" fontId="38" fillId="3" borderId="3" xfId="2" applyNumberFormat="1" applyFont="1" applyFill="1" applyBorder="1" applyAlignment="1" applyProtection="1">
      <alignment horizontal="right" vertical="center"/>
    </xf>
    <xf numFmtId="177" fontId="38" fillId="3" borderId="4" xfId="2" applyNumberFormat="1" applyFont="1" applyFill="1" applyBorder="1" applyAlignment="1" applyProtection="1">
      <alignment horizontal="right" vertical="center"/>
    </xf>
    <xf numFmtId="177" fontId="38" fillId="3" borderId="8" xfId="2" applyNumberFormat="1" applyFont="1" applyFill="1" applyBorder="1" applyAlignment="1" applyProtection="1">
      <alignment horizontal="right" vertical="center"/>
    </xf>
    <xf numFmtId="0" fontId="22" fillId="2" borderId="3"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177" fontId="38" fillId="4" borderId="3" xfId="2" applyNumberFormat="1" applyFont="1" applyFill="1" applyBorder="1" applyAlignment="1" applyProtection="1">
      <alignment horizontal="right" vertical="center"/>
    </xf>
    <xf numFmtId="177" fontId="38" fillId="4" borderId="4" xfId="2" applyNumberFormat="1" applyFont="1" applyFill="1" applyBorder="1" applyAlignment="1" applyProtection="1">
      <alignment horizontal="right" vertical="center"/>
    </xf>
    <xf numFmtId="177" fontId="38" fillId="4" borderId="8" xfId="2" applyNumberFormat="1" applyFont="1" applyFill="1" applyBorder="1" applyAlignment="1" applyProtection="1">
      <alignment horizontal="right" vertical="center"/>
    </xf>
    <xf numFmtId="0" fontId="22" fillId="2" borderId="3" xfId="2" applyFont="1" applyFill="1" applyBorder="1" applyAlignment="1" applyProtection="1">
      <alignment horizontal="center" vertical="center"/>
    </xf>
    <xf numFmtId="0" fontId="22" fillId="2" borderId="4" xfId="2" applyFont="1" applyFill="1" applyBorder="1" applyAlignment="1" applyProtection="1">
      <alignment horizontal="center" vertical="center"/>
    </xf>
    <xf numFmtId="0" fontId="22" fillId="2" borderId="8" xfId="2" applyFont="1" applyFill="1" applyBorder="1" applyAlignment="1" applyProtection="1">
      <alignment horizontal="center" vertical="center"/>
    </xf>
    <xf numFmtId="38" fontId="57" fillId="3" borderId="3" xfId="1" applyFont="1" applyFill="1" applyBorder="1" applyAlignment="1" applyProtection="1">
      <alignment horizontal="right" vertical="center"/>
    </xf>
    <xf numFmtId="38" fontId="57" fillId="3" borderId="4" xfId="1" applyFont="1" applyFill="1" applyBorder="1" applyAlignment="1" applyProtection="1">
      <alignment horizontal="right" vertical="center"/>
    </xf>
    <xf numFmtId="38" fontId="57" fillId="3" borderId="8" xfId="1" applyFont="1" applyFill="1" applyBorder="1" applyAlignment="1" applyProtection="1">
      <alignment horizontal="right" vertical="center"/>
    </xf>
    <xf numFmtId="176" fontId="38" fillId="2" borderId="9" xfId="2" applyNumberFormat="1" applyFont="1" applyFill="1" applyBorder="1" applyAlignment="1" applyProtection="1">
      <alignment horizontal="center" vertical="center"/>
    </xf>
    <xf numFmtId="0" fontId="38" fillId="2" borderId="15" xfId="2" applyFont="1" applyFill="1" applyBorder="1" applyAlignment="1" applyProtection="1">
      <alignment horizontal="center" vertical="center" shrinkToFit="1"/>
    </xf>
    <xf numFmtId="0" fontId="38" fillId="2" borderId="16" xfId="2" applyFont="1" applyFill="1" applyBorder="1" applyAlignment="1" applyProtection="1">
      <alignment horizontal="center" vertical="center" shrinkToFit="1"/>
    </xf>
    <xf numFmtId="0" fontId="38" fillId="2" borderId="17" xfId="2" applyFont="1" applyFill="1" applyBorder="1" applyAlignment="1" applyProtection="1">
      <alignment horizontal="center" vertical="center" shrinkToFit="1"/>
    </xf>
    <xf numFmtId="38" fontId="33" fillId="0" borderId="7" xfId="1" applyFont="1" applyFill="1" applyBorder="1" applyAlignment="1" applyProtection="1">
      <alignment horizontal="right" vertical="center"/>
      <protection locked="0"/>
    </xf>
    <xf numFmtId="176" fontId="33" fillId="0" borderId="7" xfId="2" applyNumberFormat="1" applyFont="1" applyFill="1" applyBorder="1" applyAlignment="1" applyProtection="1">
      <alignment horizontal="center" vertical="center"/>
      <protection locked="0"/>
    </xf>
    <xf numFmtId="0" fontId="33" fillId="0" borderId="7" xfId="2" applyFont="1" applyFill="1" applyBorder="1" applyAlignment="1" applyProtection="1">
      <alignment horizontal="center" vertical="center"/>
      <protection locked="0"/>
    </xf>
    <xf numFmtId="0" fontId="22" fillId="2" borderId="7" xfId="2" applyFont="1" applyFill="1" applyBorder="1" applyAlignment="1" applyProtection="1">
      <alignment horizontal="center" vertical="center" textRotation="255"/>
    </xf>
    <xf numFmtId="176" fontId="33" fillId="2" borderId="9" xfId="2" applyNumberFormat="1" applyFont="1" applyFill="1" applyBorder="1" applyAlignment="1" applyProtection="1">
      <alignment horizontal="center" vertical="center"/>
    </xf>
    <xf numFmtId="0" fontId="17" fillId="0" borderId="0" xfId="0" applyFont="1" applyFill="1" applyAlignment="1" applyProtection="1">
      <alignment horizontal="left" vertical="center" wrapText="1"/>
    </xf>
    <xf numFmtId="0" fontId="16" fillId="0" borderId="0" xfId="0" applyFont="1" applyAlignment="1" applyProtection="1">
      <alignment horizontal="center" vertical="center"/>
    </xf>
    <xf numFmtId="0" fontId="17" fillId="0" borderId="0" xfId="0" applyFont="1" applyAlignment="1" applyProtection="1">
      <alignment horizontal="left" vertical="center" wrapText="1"/>
    </xf>
    <xf numFmtId="0" fontId="45" fillId="0" borderId="6" xfId="0" applyFont="1" applyBorder="1" applyAlignment="1" applyProtection="1">
      <alignment horizontal="center" vertical="center"/>
    </xf>
    <xf numFmtId="179" fontId="33" fillId="0" borderId="7" xfId="2" applyNumberFormat="1" applyFont="1" applyFill="1" applyBorder="1" applyAlignment="1" applyProtection="1">
      <alignment horizontal="center" vertical="center"/>
      <protection locked="0"/>
    </xf>
    <xf numFmtId="0" fontId="22" fillId="2" borderId="12" xfId="2" applyFont="1" applyFill="1" applyBorder="1" applyAlignment="1" applyProtection="1">
      <alignment horizontal="center" vertical="center"/>
    </xf>
    <xf numFmtId="0" fontId="22" fillId="2" borderId="6" xfId="2" applyFont="1" applyFill="1" applyBorder="1" applyAlignment="1" applyProtection="1">
      <alignment horizontal="center" vertical="center"/>
    </xf>
    <xf numFmtId="0" fontId="22" fillId="2" borderId="1" xfId="2" applyFont="1" applyFill="1" applyBorder="1" applyAlignment="1" applyProtection="1">
      <alignment horizontal="center" vertical="center"/>
    </xf>
    <xf numFmtId="0" fontId="22" fillId="2" borderId="11" xfId="2" applyFont="1" applyFill="1" applyBorder="1" applyAlignment="1" applyProtection="1">
      <alignment horizontal="center" vertical="center"/>
    </xf>
    <xf numFmtId="0" fontId="22" fillId="2" borderId="5" xfId="2" applyFont="1" applyFill="1" applyBorder="1" applyAlignment="1" applyProtection="1">
      <alignment horizontal="center" vertical="center"/>
    </xf>
    <xf numFmtId="0" fontId="22" fillId="2" borderId="2" xfId="2" applyFont="1" applyFill="1" applyBorder="1" applyAlignment="1" applyProtection="1">
      <alignment horizontal="center" vertical="center"/>
    </xf>
    <xf numFmtId="0" fontId="17" fillId="0" borderId="0" xfId="0" applyFont="1" applyFill="1" applyAlignment="1" applyProtection="1">
      <alignment horizontal="center" vertical="top"/>
    </xf>
    <xf numFmtId="0" fontId="4" fillId="0" borderId="0" xfId="0" applyFont="1" applyAlignment="1" applyProtection="1">
      <alignment horizontal="left" vertical="top" wrapText="1"/>
    </xf>
    <xf numFmtId="0" fontId="31" fillId="0" borderId="0" xfId="2" applyFont="1" applyFill="1" applyAlignment="1" applyProtection="1">
      <alignment horizontal="center" vertical="center"/>
    </xf>
    <xf numFmtId="0" fontId="22" fillId="2" borderId="7" xfId="2" applyFont="1" applyFill="1" applyBorder="1" applyAlignment="1" applyProtection="1">
      <alignment horizontal="center" vertical="center"/>
    </xf>
    <xf numFmtId="0" fontId="22" fillId="2" borderId="7" xfId="2" applyFont="1" applyFill="1" applyBorder="1" applyAlignment="1" applyProtection="1">
      <alignment horizontal="center" vertical="center" wrapText="1"/>
    </xf>
    <xf numFmtId="0" fontId="22" fillId="2" borderId="3" xfId="2" applyFont="1" applyFill="1" applyBorder="1" applyAlignment="1" applyProtection="1">
      <alignment horizontal="left" vertical="center"/>
    </xf>
    <xf numFmtId="0" fontId="22" fillId="2" borderId="4" xfId="2" applyFont="1" applyFill="1" applyBorder="1" applyAlignment="1" applyProtection="1">
      <alignment horizontal="left" vertical="center"/>
    </xf>
    <xf numFmtId="0" fontId="22" fillId="2" borderId="8" xfId="2" applyFont="1" applyFill="1" applyBorder="1" applyAlignment="1" applyProtection="1">
      <alignment horizontal="left" vertical="center"/>
    </xf>
    <xf numFmtId="0" fontId="17" fillId="0" borderId="0" xfId="2" applyFont="1" applyFill="1" applyBorder="1" applyAlignment="1" applyProtection="1">
      <alignment horizontal="left" vertical="center" wrapText="1"/>
    </xf>
    <xf numFmtId="177" fontId="38" fillId="4" borderId="3" xfId="2" applyNumberFormat="1" applyFont="1" applyFill="1" applyBorder="1" applyAlignment="1" applyProtection="1">
      <alignment horizontal="right" vertical="center" wrapText="1"/>
    </xf>
    <xf numFmtId="177" fontId="38" fillId="4" borderId="4" xfId="2" applyNumberFormat="1" applyFont="1" applyFill="1" applyBorder="1" applyAlignment="1" applyProtection="1">
      <alignment horizontal="right" vertical="center" wrapText="1"/>
    </xf>
    <xf numFmtId="177" fontId="38" fillId="4" borderId="8" xfId="2" applyNumberFormat="1" applyFont="1" applyFill="1" applyBorder="1" applyAlignment="1" applyProtection="1">
      <alignment horizontal="right" vertical="center" wrapText="1"/>
    </xf>
    <xf numFmtId="177" fontId="57" fillId="4" borderId="3" xfId="2" applyNumberFormat="1" applyFont="1" applyFill="1" applyBorder="1" applyAlignment="1" applyProtection="1">
      <alignment horizontal="right" vertical="center" wrapText="1"/>
    </xf>
    <xf numFmtId="177" fontId="57" fillId="4" borderId="4" xfId="2" applyNumberFormat="1" applyFont="1" applyFill="1" applyBorder="1" applyAlignment="1" applyProtection="1">
      <alignment horizontal="right" vertical="center" wrapText="1"/>
    </xf>
    <xf numFmtId="177" fontId="57" fillId="4" borderId="8" xfId="2" applyNumberFormat="1" applyFont="1" applyFill="1" applyBorder="1" applyAlignment="1" applyProtection="1">
      <alignment horizontal="right" vertical="center" wrapText="1"/>
    </xf>
    <xf numFmtId="0" fontId="17" fillId="0" borderId="0" xfId="2" applyFont="1" applyFill="1" applyBorder="1" applyAlignment="1" applyProtection="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17" fillId="0" borderId="0" xfId="2" applyFont="1" applyAlignment="1" applyProtection="1">
      <alignment horizontal="center" vertical="top"/>
    </xf>
    <xf numFmtId="0" fontId="22" fillId="2" borderId="10" xfId="2" applyFont="1" applyFill="1" applyBorder="1" applyAlignment="1" applyProtection="1">
      <alignment horizontal="center" vertical="center" wrapText="1"/>
    </xf>
    <xf numFmtId="0" fontId="22" fillId="2" borderId="11" xfId="2" applyFont="1" applyFill="1" applyBorder="1" applyAlignment="1" applyProtection="1">
      <alignment horizontal="left" vertical="center"/>
    </xf>
    <xf numFmtId="0" fontId="22" fillId="2" borderId="5" xfId="2" applyFont="1" applyFill="1" applyBorder="1" applyAlignment="1" applyProtection="1">
      <alignment horizontal="left" vertical="center"/>
    </xf>
    <xf numFmtId="0" fontId="22" fillId="2" borderId="2" xfId="2" applyFont="1" applyFill="1" applyBorder="1" applyAlignment="1" applyProtection="1">
      <alignment horizontal="left" vertical="center"/>
    </xf>
    <xf numFmtId="0" fontId="22" fillId="2" borderId="11" xfId="2" applyFont="1" applyFill="1" applyBorder="1" applyAlignment="1" applyProtection="1">
      <alignment horizontal="left" vertical="center" wrapText="1"/>
    </xf>
    <xf numFmtId="0" fontId="22" fillId="2" borderId="5" xfId="2" applyFont="1" applyFill="1" applyBorder="1" applyAlignment="1" applyProtection="1">
      <alignment horizontal="left" vertical="center" wrapText="1"/>
    </xf>
    <xf numFmtId="0" fontId="22" fillId="2" borderId="2" xfId="2" applyFont="1" applyFill="1" applyBorder="1" applyAlignment="1" applyProtection="1">
      <alignment horizontal="left" vertical="center" wrapText="1"/>
    </xf>
    <xf numFmtId="0" fontId="39" fillId="2" borderId="10" xfId="2" applyFont="1" applyFill="1" applyBorder="1" applyAlignment="1" applyProtection="1">
      <alignment horizontal="center" vertical="center" textRotation="255" wrapText="1"/>
    </xf>
    <xf numFmtId="0" fontId="19" fillId="2" borderId="34" xfId="2" applyFont="1" applyFill="1" applyBorder="1" applyAlignment="1" applyProtection="1">
      <alignment horizontal="center" vertical="center" textRotation="255"/>
    </xf>
    <xf numFmtId="0" fontId="39" fillId="2" borderId="35" xfId="2" applyFont="1" applyFill="1" applyBorder="1" applyAlignment="1" applyProtection="1">
      <alignment horizontal="center" vertical="center" textRotation="255"/>
    </xf>
    <xf numFmtId="0" fontId="22" fillId="2" borderId="35" xfId="0" applyNumberFormat="1" applyFont="1" applyFill="1" applyBorder="1" applyAlignment="1" applyProtection="1">
      <alignment horizontal="left" vertical="center"/>
    </xf>
    <xf numFmtId="0" fontId="22" fillId="2" borderId="3" xfId="0" applyNumberFormat="1" applyFont="1" applyFill="1" applyBorder="1" applyAlignment="1" applyProtection="1">
      <alignment horizontal="left" vertical="center"/>
    </xf>
    <xf numFmtId="0" fontId="22" fillId="2" borderId="4" xfId="0" applyNumberFormat="1" applyFont="1" applyFill="1" applyBorder="1" applyAlignment="1" applyProtection="1">
      <alignment horizontal="left" vertical="center"/>
    </xf>
    <xf numFmtId="0" fontId="22" fillId="2" borderId="8" xfId="0" applyNumberFormat="1" applyFont="1" applyFill="1" applyBorder="1" applyAlignment="1" applyProtection="1">
      <alignment horizontal="left" vertical="center"/>
    </xf>
    <xf numFmtId="0" fontId="22" fillId="2" borderId="12" xfId="2" applyFont="1" applyFill="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17" fillId="0" borderId="0" xfId="0" applyFont="1" applyBorder="1" applyAlignment="1" applyProtection="1">
      <alignment vertical="center" wrapText="1"/>
    </xf>
    <xf numFmtId="0" fontId="33" fillId="0" borderId="0" xfId="0" applyFont="1" applyAlignment="1">
      <alignment vertical="center" wrapText="1"/>
    </xf>
    <xf numFmtId="0" fontId="0" fillId="2" borderId="3" xfId="0" applyFont="1" applyFill="1" applyBorder="1" applyAlignment="1" applyProtection="1">
      <alignment horizontal="left" vertical="center" wrapText="1" shrinkToFit="1"/>
    </xf>
    <xf numFmtId="0" fontId="22" fillId="2" borderId="4" xfId="0" applyFont="1" applyFill="1" applyBorder="1" applyAlignment="1" applyProtection="1">
      <alignment horizontal="left" vertical="center" shrinkToFit="1"/>
    </xf>
    <xf numFmtId="0" fontId="22" fillId="2" borderId="8" xfId="0" applyFont="1" applyFill="1" applyBorder="1" applyAlignment="1" applyProtection="1">
      <alignment horizontal="left" vertical="center" shrinkToFi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22" fillId="2" borderId="8" xfId="0" applyFont="1" applyFill="1" applyBorder="1" applyAlignment="1" applyProtection="1">
      <alignment horizontal="left" vertical="center" wrapText="1"/>
    </xf>
    <xf numFmtId="0" fontId="59" fillId="0" borderId="6" xfId="0" applyFont="1" applyFill="1" applyBorder="1" applyAlignment="1" applyProtection="1">
      <alignment horizontal="right" vertical="center"/>
    </xf>
    <xf numFmtId="177" fontId="57" fillId="3" borderId="3" xfId="2" applyNumberFormat="1" applyFont="1" applyFill="1" applyBorder="1" applyAlignment="1" applyProtection="1">
      <alignment horizontal="right" vertical="center"/>
    </xf>
    <xf numFmtId="177" fontId="57" fillId="3" borderId="4" xfId="2" applyNumberFormat="1" applyFont="1" applyFill="1" applyBorder="1" applyAlignment="1" applyProtection="1">
      <alignment horizontal="right" vertical="center"/>
    </xf>
    <xf numFmtId="177" fontId="57" fillId="3" borderId="8" xfId="2" applyNumberFormat="1" applyFont="1" applyFill="1" applyBorder="1" applyAlignment="1" applyProtection="1">
      <alignment horizontal="right" vertical="center"/>
    </xf>
    <xf numFmtId="177" fontId="57" fillId="4" borderId="3" xfId="2" applyNumberFormat="1" applyFont="1" applyFill="1" applyBorder="1" applyAlignment="1" applyProtection="1">
      <alignment horizontal="right" vertical="center"/>
    </xf>
    <xf numFmtId="177" fontId="57" fillId="4" borderId="4" xfId="2" applyNumberFormat="1" applyFont="1" applyFill="1" applyBorder="1" applyAlignment="1" applyProtection="1">
      <alignment horizontal="right" vertical="center"/>
    </xf>
    <xf numFmtId="177" fontId="57" fillId="4" borderId="8" xfId="2" applyNumberFormat="1" applyFont="1" applyFill="1" applyBorder="1" applyAlignment="1" applyProtection="1">
      <alignment horizontal="right" vertical="center"/>
    </xf>
    <xf numFmtId="0" fontId="22" fillId="2" borderId="7" xfId="0" applyFont="1" applyFill="1" applyBorder="1" applyAlignment="1" applyProtection="1">
      <alignment horizontal="left" vertical="center"/>
    </xf>
    <xf numFmtId="177" fontId="38" fillId="2" borderId="15" xfId="2" applyNumberFormat="1" applyFont="1" applyFill="1" applyBorder="1" applyAlignment="1" applyProtection="1">
      <alignment horizontal="right" vertical="center"/>
    </xf>
    <xf numFmtId="177" fontId="38" fillId="2" borderId="16" xfId="2" applyNumberFormat="1" applyFont="1" applyFill="1" applyBorder="1" applyAlignment="1" applyProtection="1">
      <alignment horizontal="right" vertical="center"/>
    </xf>
    <xf numFmtId="177" fontId="38" fillId="2" borderId="17" xfId="2" applyNumberFormat="1" applyFont="1" applyFill="1" applyBorder="1" applyAlignment="1" applyProtection="1">
      <alignment horizontal="right" vertical="center"/>
    </xf>
    <xf numFmtId="177" fontId="43" fillId="2" borderId="15" xfId="2" applyNumberFormat="1" applyFont="1" applyFill="1" applyBorder="1" applyAlignment="1" applyProtection="1">
      <alignment horizontal="right" vertical="center"/>
    </xf>
    <xf numFmtId="177" fontId="43" fillId="2" borderId="16" xfId="2" applyNumberFormat="1" applyFont="1" applyFill="1" applyBorder="1" applyAlignment="1" applyProtection="1">
      <alignment horizontal="right" vertical="center"/>
    </xf>
    <xf numFmtId="177" fontId="43" fillId="2" borderId="17" xfId="2" applyNumberFormat="1" applyFont="1" applyFill="1" applyBorder="1" applyAlignment="1" applyProtection="1">
      <alignment horizontal="right" vertical="center"/>
    </xf>
    <xf numFmtId="0" fontId="55" fillId="2" borderId="3" xfId="2" applyFont="1" applyFill="1" applyBorder="1" applyAlignment="1" applyProtection="1">
      <alignment horizontal="center" vertical="center"/>
    </xf>
    <xf numFmtId="0" fontId="46" fillId="0" borderId="4" xfId="0" applyFont="1" applyBorder="1" applyAlignment="1">
      <alignment vertical="center"/>
    </xf>
    <xf numFmtId="0" fontId="46" fillId="0" borderId="8" xfId="0" applyFont="1" applyBorder="1" applyAlignment="1">
      <alignment vertical="center"/>
    </xf>
    <xf numFmtId="176" fontId="34" fillId="0" borderId="3" xfId="0" applyNumberFormat="1" applyFont="1" applyBorder="1" applyAlignment="1" applyProtection="1">
      <alignment horizontal="center" vertical="center"/>
      <protection locked="0"/>
    </xf>
    <xf numFmtId="176" fontId="34" fillId="0" borderId="4" xfId="0" applyNumberFormat="1" applyFont="1" applyBorder="1" applyAlignment="1" applyProtection="1">
      <alignment horizontal="center" vertical="center"/>
      <protection locked="0"/>
    </xf>
    <xf numFmtId="176" fontId="34" fillId="0" borderId="8" xfId="0" applyNumberFormat="1" applyFont="1" applyBorder="1" applyAlignment="1" applyProtection="1">
      <alignment horizontal="center" vertical="center"/>
      <protection locked="0"/>
    </xf>
    <xf numFmtId="0" fontId="34" fillId="0" borderId="3"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0" fontId="34" fillId="0" borderId="8" xfId="0" applyFont="1" applyFill="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21" fillId="2" borderId="3"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34" fillId="2" borderId="3" xfId="0" applyFont="1" applyFill="1" applyBorder="1" applyAlignment="1" applyProtection="1">
      <alignment horizontal="center" vertical="center"/>
      <protection locked="0"/>
    </xf>
    <xf numFmtId="0" fontId="34" fillId="2" borderId="4" xfId="0" applyFont="1" applyFill="1" applyBorder="1" applyAlignment="1" applyProtection="1">
      <alignment horizontal="center" vertical="center"/>
      <protection locked="0"/>
    </xf>
    <xf numFmtId="0" fontId="34" fillId="2" borderId="8" xfId="0" applyFont="1" applyFill="1" applyBorder="1" applyAlignment="1" applyProtection="1">
      <alignment horizontal="center" vertical="center"/>
      <protection locked="0"/>
    </xf>
    <xf numFmtId="0" fontId="34" fillId="0" borderId="3" xfId="0" applyFont="1" applyBorder="1" applyAlignment="1" applyProtection="1">
      <alignment horizontal="center" vertical="center" wrapText="1" shrinkToFit="1"/>
      <protection locked="0"/>
    </xf>
    <xf numFmtId="0" fontId="34" fillId="0" borderId="4" xfId="0" applyFont="1" applyBorder="1" applyAlignment="1" applyProtection="1">
      <alignment horizontal="center" vertical="center" wrapText="1" shrinkToFit="1"/>
      <protection locked="0"/>
    </xf>
    <xf numFmtId="0" fontId="34" fillId="0" borderId="8" xfId="0" applyFont="1" applyBorder="1" applyAlignment="1" applyProtection="1">
      <alignment horizontal="center" vertical="center" wrapText="1" shrinkToFit="1"/>
      <protection locked="0"/>
    </xf>
    <xf numFmtId="0" fontId="19" fillId="2" borderId="3" xfId="0" applyFont="1" applyFill="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177" fontId="34" fillId="3" borderId="3" xfId="1" applyNumberFormat="1" applyFont="1" applyFill="1" applyBorder="1" applyAlignment="1" applyProtection="1">
      <alignment horizontal="right" vertical="center"/>
    </xf>
    <xf numFmtId="177" fontId="34" fillId="3" borderId="4" xfId="1" applyNumberFormat="1" applyFont="1" applyFill="1" applyBorder="1" applyAlignment="1" applyProtection="1">
      <alignment horizontal="right" vertical="center"/>
    </xf>
    <xf numFmtId="177" fontId="34" fillId="3" borderId="8" xfId="1" applyNumberFormat="1" applyFont="1" applyFill="1" applyBorder="1" applyAlignment="1" applyProtection="1">
      <alignment horizontal="right" vertical="center"/>
    </xf>
    <xf numFmtId="0" fontId="34" fillId="0" borderId="12" xfId="0" applyFont="1" applyBorder="1" applyAlignment="1" applyProtection="1">
      <alignment vertical="center"/>
      <protection locked="0"/>
    </xf>
    <xf numFmtId="0" fontId="34" fillId="0" borderId="1" xfId="0" applyFont="1" applyBorder="1" applyAlignment="1" applyProtection="1">
      <alignment vertical="center"/>
      <protection locked="0"/>
    </xf>
    <xf numFmtId="38" fontId="34" fillId="0" borderId="12" xfId="1" applyFont="1" applyBorder="1" applyAlignment="1" applyProtection="1">
      <alignment vertical="center"/>
      <protection locked="0"/>
    </xf>
    <xf numFmtId="38" fontId="34" fillId="0" borderId="6" xfId="1" applyFont="1" applyBorder="1" applyAlignment="1" applyProtection="1">
      <alignment vertical="center"/>
      <protection locked="0"/>
    </xf>
    <xf numFmtId="38" fontId="34" fillId="0" borderId="1" xfId="1" applyFont="1" applyBorder="1" applyAlignment="1" applyProtection="1">
      <alignment vertical="center"/>
      <protection locked="0"/>
    </xf>
    <xf numFmtId="177" fontId="34" fillId="3" borderId="12" xfId="1" applyNumberFormat="1" applyFont="1" applyFill="1" applyBorder="1" applyAlignment="1" applyProtection="1">
      <alignment horizontal="right" vertical="center"/>
    </xf>
    <xf numFmtId="177" fontId="34" fillId="3" borderId="6" xfId="1" applyNumberFormat="1" applyFont="1" applyFill="1" applyBorder="1" applyAlignment="1" applyProtection="1">
      <alignment horizontal="right" vertical="center"/>
    </xf>
    <xf numFmtId="177" fontId="34" fillId="3" borderId="1" xfId="1" applyNumberFormat="1" applyFont="1" applyFill="1" applyBorder="1" applyAlignment="1" applyProtection="1">
      <alignment horizontal="right" vertical="center"/>
    </xf>
    <xf numFmtId="0" fontId="34" fillId="0" borderId="6" xfId="0" applyFont="1" applyBorder="1" applyAlignment="1" applyProtection="1">
      <alignment horizontal="center" vertical="center" wrapText="1"/>
      <protection locked="0"/>
    </xf>
    <xf numFmtId="0" fontId="34" fillId="0" borderId="4" xfId="0"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textRotation="255" wrapText="1"/>
      <protection locked="0"/>
    </xf>
    <xf numFmtId="0" fontId="22" fillId="2" borderId="1" xfId="0" applyFont="1" applyFill="1" applyBorder="1" applyAlignment="1" applyProtection="1">
      <alignment horizontal="center" vertical="center" textRotation="255" wrapText="1"/>
      <protection locked="0"/>
    </xf>
    <xf numFmtId="0" fontId="22" fillId="2" borderId="3" xfId="0" applyFont="1" applyFill="1" applyBorder="1" applyAlignment="1" applyProtection="1">
      <alignment horizontal="center" vertical="center" textRotation="255" shrinkToFit="1"/>
      <protection locked="0"/>
    </xf>
    <xf numFmtId="0" fontId="22" fillId="2" borderId="8" xfId="0" applyFont="1" applyFill="1" applyBorder="1" applyAlignment="1" applyProtection="1">
      <alignment horizontal="center" vertical="center" textRotation="255" shrinkToFit="1"/>
      <protection locked="0"/>
    </xf>
    <xf numFmtId="0" fontId="22" fillId="2" borderId="3" xfId="0" applyFont="1" applyFill="1" applyBorder="1" applyAlignment="1" applyProtection="1">
      <alignment horizontal="center" vertical="center" textRotation="255" wrapText="1"/>
      <protection locked="0"/>
    </xf>
    <xf numFmtId="0" fontId="22" fillId="2" borderId="8" xfId="0" applyFont="1" applyFill="1" applyBorder="1" applyAlignment="1" applyProtection="1">
      <alignment horizontal="center" vertical="center" textRotation="255" wrapText="1"/>
      <protection locked="0"/>
    </xf>
    <xf numFmtId="0" fontId="22" fillId="2" borderId="6"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177" fontId="21" fillId="0" borderId="0" xfId="1" applyNumberFormat="1" applyFont="1" applyFill="1" applyBorder="1" applyAlignment="1" applyProtection="1">
      <alignment horizontal="center" vertical="center"/>
    </xf>
    <xf numFmtId="177" fontId="34" fillId="0" borderId="7" xfId="1" applyNumberFormat="1" applyFont="1" applyFill="1" applyBorder="1" applyAlignment="1" applyProtection="1">
      <alignment horizontal="center" vertical="center" wrapText="1"/>
    </xf>
    <xf numFmtId="177" fontId="34" fillId="0" borderId="7" xfId="1" applyNumberFormat="1" applyFont="1" applyFill="1" applyBorder="1" applyAlignment="1" applyProtection="1">
      <alignment horizontal="center" vertical="center"/>
    </xf>
    <xf numFmtId="177" fontId="34" fillId="2" borderId="9" xfId="0" applyNumberFormat="1"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protection locked="0"/>
    </xf>
    <xf numFmtId="177" fontId="34" fillId="3" borderId="7" xfId="1" applyNumberFormat="1" applyFont="1" applyFill="1" applyBorder="1" applyAlignment="1" applyProtection="1">
      <alignment horizontal="right" vertical="center"/>
    </xf>
    <xf numFmtId="0" fontId="22" fillId="2" borderId="7"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177" fontId="34" fillId="3" borderId="7" xfId="0" applyNumberFormat="1" applyFont="1" applyFill="1" applyBorder="1" applyAlignment="1" applyProtection="1">
      <alignment horizontal="right" vertical="center"/>
    </xf>
    <xf numFmtId="0" fontId="34" fillId="0" borderId="3" xfId="0" applyFont="1" applyBorder="1" applyAlignment="1" applyProtection="1">
      <alignment horizontal="right" vertical="center" wrapText="1"/>
      <protection locked="0"/>
    </xf>
    <xf numFmtId="0" fontId="34" fillId="0" borderId="4" xfId="0" applyFont="1" applyBorder="1" applyAlignment="1" applyProtection="1">
      <alignment horizontal="right" vertical="center" wrapText="1"/>
      <protection locked="0"/>
    </xf>
    <xf numFmtId="0" fontId="34" fillId="0" borderId="8" xfId="0" applyFont="1" applyBorder="1" applyAlignment="1" applyProtection="1">
      <alignment horizontal="right" vertical="center" wrapText="1"/>
      <protection locked="0"/>
    </xf>
    <xf numFmtId="0" fontId="36" fillId="2" borderId="9" xfId="0" applyFont="1" applyFill="1" applyBorder="1" applyAlignment="1" applyProtection="1">
      <alignment horizontal="center" vertical="center"/>
      <protection locked="0"/>
    </xf>
    <xf numFmtId="177" fontId="53" fillId="3" borderId="3" xfId="0" applyNumberFormat="1" applyFont="1" applyFill="1" applyBorder="1" applyAlignment="1" applyProtection="1">
      <alignment horizontal="right" vertical="center"/>
    </xf>
    <xf numFmtId="177" fontId="53" fillId="3" borderId="4" xfId="0" applyNumberFormat="1" applyFont="1" applyFill="1" applyBorder="1" applyAlignment="1" applyProtection="1">
      <alignment horizontal="right" vertical="center"/>
    </xf>
    <xf numFmtId="177" fontId="53" fillId="3" borderId="8" xfId="0" applyNumberFormat="1" applyFont="1" applyFill="1" applyBorder="1" applyAlignment="1" applyProtection="1">
      <alignment horizontal="right" vertical="center"/>
    </xf>
    <xf numFmtId="0" fontId="53" fillId="0" borderId="3"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8" xfId="0" applyFont="1" applyBorder="1" applyAlignment="1" applyProtection="1">
      <alignment horizontal="center" vertical="center" wrapText="1"/>
      <protection locked="0"/>
    </xf>
    <xf numFmtId="0" fontId="53" fillId="2" borderId="3" xfId="0" applyFont="1" applyFill="1" applyBorder="1" applyAlignment="1" applyProtection="1">
      <alignment horizontal="center" vertical="center"/>
      <protection locked="0"/>
    </xf>
    <xf numFmtId="0" fontId="53" fillId="2" borderId="4" xfId="0" applyFont="1" applyFill="1" applyBorder="1" applyAlignment="1" applyProtection="1">
      <alignment horizontal="center" vertical="center"/>
      <protection locked="0"/>
    </xf>
    <xf numFmtId="0" fontId="53" fillId="2" borderId="8" xfId="0" applyFont="1" applyFill="1" applyBorder="1" applyAlignment="1" applyProtection="1">
      <alignment horizontal="center" vertical="center"/>
      <protection locked="0"/>
    </xf>
    <xf numFmtId="0" fontId="53" fillId="2" borderId="15" xfId="0" applyFont="1" applyFill="1" applyBorder="1" applyAlignment="1" applyProtection="1">
      <alignment horizontal="center" vertical="center" wrapText="1"/>
      <protection locked="0"/>
    </xf>
    <xf numFmtId="0" fontId="53" fillId="2" borderId="16" xfId="0" applyFont="1" applyFill="1" applyBorder="1" applyAlignment="1" applyProtection="1">
      <alignment horizontal="center" vertical="center" wrapText="1"/>
      <protection locked="0"/>
    </xf>
    <xf numFmtId="0" fontId="53" fillId="2" borderId="17" xfId="0" applyFont="1" applyFill="1" applyBorder="1" applyAlignment="1" applyProtection="1">
      <alignment horizontal="center" vertical="center" wrapText="1"/>
      <protection locked="0"/>
    </xf>
    <xf numFmtId="0" fontId="53" fillId="0" borderId="3"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176" fontId="53" fillId="0" borderId="3" xfId="0" applyNumberFormat="1" applyFont="1" applyBorder="1" applyAlignment="1" applyProtection="1">
      <alignment horizontal="right" vertical="center" wrapText="1"/>
      <protection locked="0"/>
    </xf>
    <xf numFmtId="176" fontId="53" fillId="0" borderId="4" xfId="0" applyNumberFormat="1" applyFont="1" applyBorder="1" applyAlignment="1" applyProtection="1">
      <alignment horizontal="right" vertical="center" wrapText="1"/>
      <protection locked="0"/>
    </xf>
    <xf numFmtId="176" fontId="53" fillId="0" borderId="8" xfId="0" applyNumberFormat="1" applyFont="1" applyBorder="1" applyAlignment="1" applyProtection="1">
      <alignment horizontal="right" vertical="center" wrapText="1"/>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181" fontId="53" fillId="0" borderId="3" xfId="0" applyNumberFormat="1" applyFont="1" applyBorder="1" applyAlignment="1" applyProtection="1">
      <alignment horizontal="center" vertical="center" wrapText="1"/>
      <protection locked="0"/>
    </xf>
    <xf numFmtId="181" fontId="53" fillId="0" borderId="4" xfId="0" applyNumberFormat="1" applyFont="1" applyBorder="1" applyAlignment="1" applyProtection="1">
      <alignment horizontal="center" vertical="center" wrapText="1"/>
      <protection locked="0"/>
    </xf>
    <xf numFmtId="181" fontId="53" fillId="0" borderId="8" xfId="0" applyNumberFormat="1" applyFont="1" applyBorder="1" applyAlignment="1" applyProtection="1">
      <alignment horizontal="center" vertical="center" wrapText="1"/>
      <protection locked="0"/>
    </xf>
    <xf numFmtId="0" fontId="7"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9" fillId="2" borderId="3" xfId="0" applyFont="1" applyFill="1" applyBorder="1" applyAlignment="1" applyProtection="1">
      <alignment horizontal="center" vertical="center" wrapText="1"/>
      <protection locked="0"/>
    </xf>
    <xf numFmtId="0" fontId="34" fillId="2" borderId="15" xfId="0" applyFont="1" applyFill="1" applyBorder="1" applyAlignment="1" applyProtection="1">
      <alignment horizontal="center" vertical="center"/>
      <protection locked="0"/>
    </xf>
    <xf numFmtId="0" fontId="34" fillId="2" borderId="16" xfId="0" applyFont="1" applyFill="1" applyBorder="1" applyAlignment="1" applyProtection="1">
      <alignment horizontal="center" vertical="center"/>
      <protection locked="0"/>
    </xf>
    <xf numFmtId="0" fontId="34" fillId="2" borderId="17" xfId="0" applyFont="1" applyFill="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4"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177" fontId="34" fillId="0" borderId="3" xfId="0" applyNumberFormat="1" applyFont="1" applyFill="1" applyBorder="1" applyAlignment="1" applyProtection="1">
      <alignment horizontal="right" vertical="center" wrapText="1"/>
    </xf>
    <xf numFmtId="177" fontId="34" fillId="0" borderId="4" xfId="0" applyNumberFormat="1" applyFont="1" applyFill="1" applyBorder="1" applyAlignment="1" applyProtection="1">
      <alignment horizontal="right" vertical="center" wrapText="1"/>
    </xf>
    <xf numFmtId="177" fontId="34" fillId="0" borderId="8" xfId="0" applyNumberFormat="1" applyFont="1" applyFill="1" applyBorder="1" applyAlignment="1" applyProtection="1">
      <alignment horizontal="right" vertical="center" wrapText="1"/>
    </xf>
    <xf numFmtId="0" fontId="22" fillId="2" borderId="3"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33" fillId="0" borderId="29" xfId="2" applyFont="1" applyBorder="1" applyAlignment="1">
      <alignment horizontal="left" vertical="center"/>
    </xf>
    <xf numFmtId="0" fontId="33" fillId="0" borderId="27" xfId="2" applyFont="1" applyBorder="1" applyAlignment="1">
      <alignment horizontal="left" vertical="center"/>
    </xf>
    <xf numFmtId="0" fontId="33" fillId="0" borderId="28" xfId="2" applyFont="1" applyBorder="1" applyAlignment="1">
      <alignment horizontal="left" vertical="center"/>
    </xf>
    <xf numFmtId="0" fontId="33" fillId="0" borderId="23" xfId="2" applyFont="1" applyBorder="1" applyAlignment="1">
      <alignment horizontal="left" vertical="center"/>
    </xf>
    <xf numFmtId="0" fontId="33" fillId="0" borderId="24" xfId="2" applyFont="1" applyBorder="1" applyAlignment="1">
      <alignment horizontal="left" vertical="center"/>
    </xf>
    <xf numFmtId="0" fontId="33" fillId="0" borderId="32" xfId="2" applyFont="1" applyBorder="1" applyAlignment="1">
      <alignment horizontal="left" vertical="center"/>
    </xf>
    <xf numFmtId="178" fontId="33" fillId="0" borderId="6" xfId="2" applyNumberFormat="1" applyFont="1" applyBorder="1" applyAlignment="1">
      <alignment horizontal="center" vertical="center"/>
    </xf>
    <xf numFmtId="178" fontId="33" fillId="0" borderId="5" xfId="2" applyNumberFormat="1" applyFont="1" applyBorder="1" applyAlignment="1">
      <alignment horizontal="center" vertical="center"/>
    </xf>
    <xf numFmtId="0" fontId="33" fillId="0" borderId="18" xfId="2" applyFont="1" applyBorder="1" applyAlignment="1">
      <alignment horizontal="center" vertical="center" wrapText="1" shrinkToFit="1"/>
    </xf>
    <xf numFmtId="0" fontId="33" fillId="0" borderId="6" xfId="2" applyFont="1" applyBorder="1" applyAlignment="1">
      <alignment horizontal="center" vertical="center" wrapText="1" shrinkToFit="1"/>
    </xf>
    <xf numFmtId="0" fontId="33" fillId="0" borderId="1" xfId="2" applyFont="1" applyBorder="1" applyAlignment="1">
      <alignment horizontal="center" vertical="center" wrapText="1" shrinkToFit="1"/>
    </xf>
    <xf numFmtId="0" fontId="33" fillId="0" borderId="20" xfId="2" applyFont="1" applyBorder="1" applyAlignment="1">
      <alignment horizontal="center" vertical="center" wrapText="1" shrinkToFit="1"/>
    </xf>
    <xf numFmtId="0" fontId="33" fillId="0" borderId="5" xfId="2" applyFont="1" applyBorder="1" applyAlignment="1">
      <alignment horizontal="center" vertical="center" wrapText="1" shrinkToFit="1"/>
    </xf>
    <xf numFmtId="0" fontId="33" fillId="0" borderId="2" xfId="2" applyFont="1" applyBorder="1" applyAlignment="1">
      <alignment horizontal="center" vertical="center" wrapText="1" shrinkToFit="1"/>
    </xf>
    <xf numFmtId="0" fontId="33" fillId="2" borderId="12" xfId="2" applyFont="1" applyFill="1" applyBorder="1" applyAlignment="1">
      <alignment horizontal="center" vertical="center" wrapText="1" shrinkToFit="1"/>
    </xf>
    <xf numFmtId="0" fontId="33" fillId="2" borderId="6" xfId="2" applyFont="1" applyFill="1" applyBorder="1" applyAlignment="1">
      <alignment horizontal="center" vertical="center" wrapText="1" shrinkToFit="1"/>
    </xf>
    <xf numFmtId="0" fontId="33" fillId="2" borderId="19" xfId="2" applyFont="1" applyFill="1" applyBorder="1" applyAlignment="1">
      <alignment horizontal="center" vertical="center" wrapText="1" shrinkToFit="1"/>
    </xf>
    <xf numFmtId="0" fontId="33" fillId="2" borderId="11" xfId="2" applyFont="1" applyFill="1" applyBorder="1" applyAlignment="1">
      <alignment horizontal="center" vertical="center" wrapText="1" shrinkToFit="1"/>
    </xf>
    <xf numFmtId="0" fontId="33" fillId="2" borderId="5" xfId="2" applyFont="1" applyFill="1" applyBorder="1" applyAlignment="1">
      <alignment horizontal="center" vertical="center" wrapText="1" shrinkToFit="1"/>
    </xf>
    <xf numFmtId="0" fontId="33" fillId="2" borderId="21" xfId="2" applyFont="1" applyFill="1" applyBorder="1" applyAlignment="1">
      <alignment horizontal="center" vertical="center" wrapText="1" shrinkToFit="1"/>
    </xf>
    <xf numFmtId="0" fontId="33" fillId="0" borderId="6" xfId="2" applyFont="1" applyBorder="1" applyAlignment="1">
      <alignment horizontal="center" vertical="center"/>
    </xf>
    <xf numFmtId="0" fontId="33" fillId="0" borderId="5" xfId="2" applyFont="1" applyBorder="1" applyAlignment="1">
      <alignment horizontal="center" vertical="center"/>
    </xf>
    <xf numFmtId="0" fontId="33" fillId="0" borderId="1" xfId="2" applyFont="1" applyBorder="1" applyAlignment="1">
      <alignment horizontal="center" vertical="center"/>
    </xf>
    <xf numFmtId="0" fontId="33" fillId="0" borderId="2" xfId="2" applyFont="1" applyBorder="1" applyAlignment="1">
      <alignment horizontal="center" vertical="center"/>
    </xf>
    <xf numFmtId="0" fontId="33" fillId="2" borderId="12" xfId="2" applyFont="1" applyFill="1" applyBorder="1" applyAlignment="1">
      <alignment horizontal="center" vertical="center"/>
    </xf>
    <xf numFmtId="0" fontId="33" fillId="2" borderId="6" xfId="2" applyFont="1" applyFill="1" applyBorder="1" applyAlignment="1">
      <alignment horizontal="center" vertical="center"/>
    </xf>
    <xf numFmtId="0" fontId="33" fillId="2" borderId="19" xfId="2" applyFont="1" applyFill="1" applyBorder="1" applyAlignment="1">
      <alignment horizontal="center" vertical="center"/>
    </xf>
    <xf numFmtId="0" fontId="33" fillId="2" borderId="31" xfId="2" applyFont="1" applyFill="1" applyBorder="1" applyAlignment="1">
      <alignment horizontal="center" vertical="center"/>
    </xf>
    <xf numFmtId="0" fontId="33" fillId="2" borderId="24" xfId="2" applyFont="1" applyFill="1" applyBorder="1" applyAlignment="1">
      <alignment horizontal="center" vertical="center"/>
    </xf>
    <xf numFmtId="0" fontId="33" fillId="2" borderId="32" xfId="2" applyFont="1" applyFill="1" applyBorder="1" applyAlignment="1">
      <alignment horizontal="center" vertical="center"/>
    </xf>
    <xf numFmtId="178" fontId="33" fillId="0" borderId="0" xfId="2" applyNumberFormat="1" applyFont="1" applyBorder="1" applyAlignment="1">
      <alignment horizontal="center" vertical="center"/>
    </xf>
    <xf numFmtId="0" fontId="33" fillId="2" borderId="26" xfId="2" applyFont="1" applyFill="1" applyBorder="1" applyAlignment="1">
      <alignment horizontal="center" vertical="center"/>
    </xf>
    <xf numFmtId="0" fontId="33" fillId="2" borderId="27" xfId="2" applyFont="1" applyFill="1" applyBorder="1" applyAlignment="1">
      <alignment horizontal="center" vertical="center"/>
    </xf>
    <xf numFmtId="0" fontId="33" fillId="2" borderId="28" xfId="2" applyFont="1" applyFill="1" applyBorder="1" applyAlignment="1">
      <alignment horizontal="center" vertical="center"/>
    </xf>
    <xf numFmtId="0" fontId="33" fillId="0" borderId="29" xfId="2" applyFont="1" applyBorder="1" applyAlignment="1">
      <alignment horizontal="center" vertical="center" wrapText="1"/>
    </xf>
    <xf numFmtId="0" fontId="33" fillId="0" borderId="27" xfId="2" applyFont="1" applyBorder="1" applyAlignment="1">
      <alignment horizontal="center" vertical="center" wrapText="1"/>
    </xf>
    <xf numFmtId="0" fontId="33" fillId="0" borderId="30" xfId="2" applyFont="1" applyBorder="1" applyAlignment="1">
      <alignment horizontal="center" vertical="center" wrapText="1"/>
    </xf>
    <xf numFmtId="0" fontId="33" fillId="0" borderId="20" xfId="2" applyFont="1" applyBorder="1" applyAlignment="1">
      <alignment horizontal="center" vertical="center" wrapText="1"/>
    </xf>
    <xf numFmtId="0" fontId="33" fillId="0" borderId="5" xfId="2" applyFont="1" applyBorder="1" applyAlignment="1">
      <alignment horizontal="center" vertical="center" wrapText="1"/>
    </xf>
    <xf numFmtId="0" fontId="33" fillId="0" borderId="2" xfId="2" applyFont="1" applyBorder="1" applyAlignment="1">
      <alignment horizontal="center" vertical="center" wrapText="1"/>
    </xf>
    <xf numFmtId="180" fontId="33" fillId="0" borderId="6" xfId="2" applyNumberFormat="1" applyFont="1" applyBorder="1" applyAlignment="1">
      <alignment horizontal="center" vertical="center"/>
    </xf>
    <xf numFmtId="180" fontId="33" fillId="0" borderId="1" xfId="2" applyNumberFormat="1" applyFont="1" applyBorder="1" applyAlignment="1">
      <alignment horizontal="center" vertical="center"/>
    </xf>
    <xf numFmtId="180" fontId="33" fillId="0" borderId="5" xfId="2" applyNumberFormat="1" applyFont="1" applyBorder="1" applyAlignment="1">
      <alignment horizontal="center" vertical="center"/>
    </xf>
    <xf numFmtId="180" fontId="33" fillId="0" borderId="2" xfId="2" applyNumberFormat="1" applyFont="1" applyBorder="1" applyAlignment="1">
      <alignment horizontal="center" vertical="center"/>
    </xf>
    <xf numFmtId="0" fontId="33" fillId="0" borderId="12" xfId="2" applyFont="1" applyBorder="1" applyAlignment="1">
      <alignment horizontal="center" vertical="center"/>
    </xf>
    <xf numFmtId="0" fontId="33" fillId="0" borderId="11" xfId="2" applyFont="1" applyBorder="1" applyAlignment="1">
      <alignment horizontal="center" vertical="center"/>
    </xf>
    <xf numFmtId="49" fontId="33" fillId="0" borderId="6" xfId="2" applyNumberFormat="1" applyFont="1" applyBorder="1" applyAlignment="1">
      <alignment horizontal="center" vertical="center"/>
    </xf>
    <xf numFmtId="49" fontId="33" fillId="0" borderId="5" xfId="2" applyNumberFormat="1" applyFont="1" applyBorder="1" applyAlignment="1">
      <alignment horizontal="center" vertical="center"/>
    </xf>
    <xf numFmtId="0" fontId="33" fillId="0" borderId="18" xfId="2" applyFont="1" applyBorder="1" applyAlignment="1">
      <alignment horizontal="left" vertical="center" wrapText="1"/>
    </xf>
    <xf numFmtId="0" fontId="33" fillId="0" borderId="6" xfId="2" applyFont="1" applyBorder="1" applyAlignment="1">
      <alignment horizontal="left" vertical="center" wrapText="1"/>
    </xf>
    <xf numFmtId="0" fontId="33" fillId="0" borderId="1" xfId="2" applyFont="1" applyBorder="1" applyAlignment="1">
      <alignment horizontal="left" vertical="center" wrapText="1"/>
    </xf>
    <xf numFmtId="0" fontId="33" fillId="0" borderId="20" xfId="2" applyFont="1" applyBorder="1" applyAlignment="1">
      <alignment horizontal="left" vertical="center" wrapText="1"/>
    </xf>
    <xf numFmtId="0" fontId="33" fillId="0" borderId="5" xfId="2" applyFont="1" applyBorder="1" applyAlignment="1">
      <alignment horizontal="left" vertical="center" wrapText="1"/>
    </xf>
    <xf numFmtId="0" fontId="33" fillId="0" borderId="2" xfId="2" applyFont="1" applyBorder="1" applyAlignment="1">
      <alignment horizontal="left" vertical="center" wrapText="1"/>
    </xf>
    <xf numFmtId="178" fontId="33" fillId="2" borderId="12" xfId="2" applyNumberFormat="1" applyFont="1" applyFill="1" applyBorder="1" applyAlignment="1">
      <alignment horizontal="center" vertical="center"/>
    </xf>
    <xf numFmtId="178" fontId="33" fillId="2" borderId="19" xfId="2" applyNumberFormat="1" applyFont="1" applyFill="1" applyBorder="1" applyAlignment="1">
      <alignment horizontal="center" vertical="center"/>
    </xf>
    <xf numFmtId="178" fontId="33" fillId="2" borderId="11" xfId="2" applyNumberFormat="1" applyFont="1" applyFill="1" applyBorder="1" applyAlignment="1">
      <alignment horizontal="center" vertical="center"/>
    </xf>
    <xf numFmtId="178" fontId="33" fillId="2" borderId="21" xfId="2" applyNumberFormat="1" applyFont="1" applyFill="1" applyBorder="1" applyAlignment="1">
      <alignment horizontal="center" vertical="center"/>
    </xf>
    <xf numFmtId="49" fontId="33" fillId="0" borderId="18" xfId="2" applyNumberFormat="1" applyFont="1" applyBorder="1" applyAlignment="1">
      <alignment horizontal="center" vertical="center"/>
    </xf>
    <xf numFmtId="49" fontId="33" fillId="0" borderId="20" xfId="2" applyNumberFormat="1" applyFont="1" applyBorder="1" applyAlignment="1">
      <alignment horizontal="center" vertical="center"/>
    </xf>
    <xf numFmtId="0" fontId="33" fillId="2" borderId="12" xfId="2" applyFont="1" applyFill="1" applyBorder="1" applyAlignment="1">
      <alignment horizontal="center" vertical="center" wrapText="1"/>
    </xf>
    <xf numFmtId="0" fontId="33" fillId="2" borderId="6" xfId="2" applyFont="1" applyFill="1" applyBorder="1" applyAlignment="1">
      <alignment horizontal="center" vertical="center" wrapText="1"/>
    </xf>
    <xf numFmtId="0" fontId="33" fillId="2" borderId="1" xfId="2" applyFont="1" applyFill="1" applyBorder="1" applyAlignment="1">
      <alignment horizontal="center" vertical="center" wrapText="1"/>
    </xf>
    <xf numFmtId="0" fontId="33" fillId="2" borderId="13" xfId="2" applyFont="1" applyFill="1" applyBorder="1" applyAlignment="1">
      <alignment horizontal="center" vertical="center" wrapText="1"/>
    </xf>
    <xf numFmtId="0" fontId="33" fillId="2" borderId="0" xfId="2" applyFont="1" applyFill="1" applyBorder="1" applyAlignment="1">
      <alignment horizontal="center" vertical="center" wrapText="1"/>
    </xf>
    <xf numFmtId="0" fontId="33" fillId="2" borderId="14" xfId="2" applyFont="1" applyFill="1" applyBorder="1" applyAlignment="1">
      <alignment horizontal="center" vertical="center" wrapText="1"/>
    </xf>
    <xf numFmtId="0" fontId="33" fillId="2" borderId="11" xfId="2" applyFont="1" applyFill="1" applyBorder="1" applyAlignment="1">
      <alignment horizontal="center" vertical="center" wrapText="1"/>
    </xf>
    <xf numFmtId="0" fontId="33" fillId="2" borderId="5" xfId="2" applyFont="1" applyFill="1" applyBorder="1" applyAlignment="1">
      <alignment horizontal="center" vertical="center" wrapText="1"/>
    </xf>
    <xf numFmtId="0" fontId="33" fillId="2" borderId="2" xfId="2" applyFont="1" applyFill="1" applyBorder="1" applyAlignment="1">
      <alignment horizontal="center" vertical="center" wrapText="1"/>
    </xf>
    <xf numFmtId="38" fontId="33" fillId="0" borderId="12" xfId="5" applyFont="1" applyBorder="1" applyAlignment="1">
      <alignment horizontal="right" vertical="center"/>
    </xf>
    <xf numFmtId="38" fontId="33" fillId="0" borderId="6" xfId="5" applyFont="1" applyBorder="1" applyAlignment="1">
      <alignment horizontal="right" vertical="center"/>
    </xf>
    <xf numFmtId="38" fontId="33" fillId="0" borderId="11" xfId="5" applyFont="1" applyBorder="1" applyAlignment="1">
      <alignment horizontal="right" vertical="center"/>
    </xf>
    <xf numFmtId="38" fontId="33" fillId="0" borderId="5" xfId="5" applyFont="1" applyBorder="1" applyAlignment="1">
      <alignment horizontal="right" vertical="center"/>
    </xf>
    <xf numFmtId="0" fontId="33" fillId="2" borderId="13" xfId="2" applyFont="1" applyFill="1" applyBorder="1" applyAlignment="1">
      <alignment horizontal="center" vertical="center"/>
    </xf>
    <xf numFmtId="0" fontId="33" fillId="2" borderId="0" xfId="2" applyFont="1" applyFill="1" applyBorder="1" applyAlignment="1">
      <alignment horizontal="center" vertical="center"/>
    </xf>
    <xf numFmtId="0" fontId="33" fillId="2" borderId="22" xfId="2" applyFont="1" applyFill="1" applyBorder="1" applyAlignment="1">
      <alignment horizontal="center" vertical="center"/>
    </xf>
    <xf numFmtId="0" fontId="33" fillId="2" borderId="11" xfId="2" applyFont="1" applyFill="1" applyBorder="1" applyAlignment="1">
      <alignment horizontal="center" vertical="center"/>
    </xf>
    <xf numFmtId="0" fontId="33" fillId="2" borderId="5" xfId="2" applyFont="1" applyFill="1" applyBorder="1" applyAlignment="1">
      <alignment horizontal="center" vertical="center"/>
    </xf>
    <xf numFmtId="0" fontId="33" fillId="2" borderId="21" xfId="2" applyFont="1" applyFill="1" applyBorder="1" applyAlignment="1">
      <alignment horizontal="center" vertical="center"/>
    </xf>
    <xf numFmtId="0" fontId="33" fillId="0" borderId="33" xfId="2" applyFont="1" applyBorder="1" applyAlignment="1">
      <alignment horizontal="left" vertical="center" wrapText="1"/>
    </xf>
    <xf numFmtId="0" fontId="33" fillId="0" borderId="0" xfId="2" applyFont="1" applyBorder="1" applyAlignment="1">
      <alignment horizontal="left" vertical="center" wrapText="1"/>
    </xf>
    <xf numFmtId="0" fontId="33" fillId="0" borderId="14" xfId="2" applyFont="1" applyBorder="1" applyAlignment="1">
      <alignment horizontal="left" vertical="center" wrapText="1"/>
    </xf>
    <xf numFmtId="178" fontId="33" fillId="2" borderId="13" xfId="2" applyNumberFormat="1" applyFont="1" applyFill="1" applyBorder="1" applyAlignment="1">
      <alignment horizontal="center" vertical="center"/>
    </xf>
    <xf numFmtId="178" fontId="33" fillId="2" borderId="22" xfId="2" applyNumberFormat="1" applyFont="1" applyFill="1" applyBorder="1" applyAlignment="1">
      <alignment horizontal="center" vertical="center"/>
    </xf>
    <xf numFmtId="49" fontId="33" fillId="0" borderId="33" xfId="2" applyNumberFormat="1" applyFont="1" applyBorder="1" applyAlignment="1">
      <alignment horizontal="center" vertical="center"/>
    </xf>
    <xf numFmtId="49" fontId="33" fillId="0" borderId="0" xfId="2" applyNumberFormat="1" applyFont="1" applyBorder="1" applyAlignment="1">
      <alignment horizontal="center" vertical="center"/>
    </xf>
    <xf numFmtId="0" fontId="41" fillId="2" borderId="12" xfId="2" applyFont="1" applyFill="1" applyBorder="1" applyAlignment="1">
      <alignment horizontal="center" vertical="center"/>
    </xf>
    <xf numFmtId="0" fontId="41" fillId="2" borderId="6" xfId="2" applyFont="1" applyFill="1" applyBorder="1" applyAlignment="1">
      <alignment horizontal="center" vertical="center"/>
    </xf>
    <xf numFmtId="0" fontId="41" fillId="2" borderId="1" xfId="2" applyFont="1" applyFill="1" applyBorder="1" applyAlignment="1">
      <alignment horizontal="center" vertical="center"/>
    </xf>
    <xf numFmtId="0" fontId="41" fillId="2" borderId="11" xfId="2" applyFont="1" applyFill="1" applyBorder="1" applyAlignment="1">
      <alignment horizontal="center" vertical="center"/>
    </xf>
    <xf numFmtId="0" fontId="41" fillId="2" borderId="5" xfId="2" applyFont="1" applyFill="1" applyBorder="1" applyAlignment="1">
      <alignment horizontal="center" vertical="center"/>
    </xf>
    <xf numFmtId="0" fontId="41" fillId="2" borderId="2" xfId="2" applyFont="1" applyFill="1" applyBorder="1" applyAlignment="1">
      <alignment horizontal="center" vertical="center"/>
    </xf>
    <xf numFmtId="0" fontId="33" fillId="2" borderId="1" xfId="2" applyFont="1" applyFill="1" applyBorder="1" applyAlignment="1">
      <alignment horizontal="center" vertical="center"/>
    </xf>
    <xf numFmtId="0" fontId="33" fillId="2" borderId="14"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18" xfId="2" applyFont="1" applyBorder="1" applyAlignment="1">
      <alignment horizontal="center" vertical="center"/>
    </xf>
    <xf numFmtId="0" fontId="33" fillId="0" borderId="23" xfId="2" applyFont="1" applyBorder="1" applyAlignment="1">
      <alignment horizontal="center" vertical="center"/>
    </xf>
    <xf numFmtId="0" fontId="33" fillId="0" borderId="24" xfId="2" applyFont="1" applyBorder="1" applyAlignment="1">
      <alignment horizontal="center" vertical="center"/>
    </xf>
    <xf numFmtId="0" fontId="33" fillId="0" borderId="25" xfId="2" applyFont="1" applyBorder="1" applyAlignment="1">
      <alignment horizontal="center" vertical="center"/>
    </xf>
    <xf numFmtId="0" fontId="33" fillId="0" borderId="18" xfId="2" applyFont="1" applyBorder="1" applyAlignment="1">
      <alignment horizontal="left" vertical="center"/>
    </xf>
    <xf numFmtId="0" fontId="33" fillId="0" borderId="6" xfId="2" applyFont="1" applyBorder="1" applyAlignment="1">
      <alignment horizontal="left" vertical="center"/>
    </xf>
    <xf numFmtId="0" fontId="33" fillId="0" borderId="1" xfId="2" applyFont="1" applyBorder="1" applyAlignment="1">
      <alignment horizontal="left" vertical="center"/>
    </xf>
    <xf numFmtId="0" fontId="33" fillId="0" borderId="25" xfId="2" applyFont="1" applyBorder="1" applyAlignment="1">
      <alignment horizontal="left" vertical="center"/>
    </xf>
    <xf numFmtId="0" fontId="33" fillId="2" borderId="29" xfId="2" applyFont="1" applyFill="1" applyBorder="1" applyAlignment="1">
      <alignment horizontal="center" vertical="center" wrapText="1"/>
    </xf>
    <xf numFmtId="0" fontId="33" fillId="2" borderId="27" xfId="2" applyFont="1" applyFill="1" applyBorder="1" applyAlignment="1">
      <alignment horizontal="center" vertical="center" wrapText="1"/>
    </xf>
    <xf numFmtId="0" fontId="33" fillId="2" borderId="28" xfId="2" applyFont="1" applyFill="1" applyBorder="1" applyAlignment="1">
      <alignment horizontal="center" vertical="center" wrapText="1"/>
    </xf>
    <xf numFmtId="0" fontId="33" fillId="2" borderId="23" xfId="2" applyFont="1" applyFill="1" applyBorder="1" applyAlignment="1">
      <alignment horizontal="center" vertical="center" wrapText="1"/>
    </xf>
    <xf numFmtId="0" fontId="33" fillId="2" borderId="24" xfId="2" applyFont="1" applyFill="1" applyBorder="1" applyAlignment="1">
      <alignment horizontal="center" vertical="center" wrapText="1"/>
    </xf>
    <xf numFmtId="0" fontId="33" fillId="2" borderId="32" xfId="2" applyFont="1" applyFill="1" applyBorder="1" applyAlignment="1">
      <alignment horizontal="center" vertical="center" wrapText="1"/>
    </xf>
    <xf numFmtId="0" fontId="33" fillId="0" borderId="12" xfId="2" applyFont="1" applyBorder="1" applyAlignment="1">
      <alignment horizontal="left" vertical="center" wrapText="1"/>
    </xf>
    <xf numFmtId="0" fontId="33" fillId="0" borderId="13" xfId="2" applyFont="1" applyBorder="1" applyAlignment="1">
      <alignment horizontal="left" vertical="center" wrapText="1"/>
    </xf>
    <xf numFmtId="0" fontId="33" fillId="0" borderId="11" xfId="2" applyFont="1" applyBorder="1" applyAlignment="1">
      <alignment horizontal="left" vertical="center" wrapText="1"/>
    </xf>
    <xf numFmtId="180" fontId="37" fillId="0" borderId="6" xfId="2" applyNumberFormat="1" applyFont="1" applyBorder="1" applyAlignment="1">
      <alignment horizontal="center" vertical="center"/>
    </xf>
    <xf numFmtId="180" fontId="37" fillId="0" borderId="1" xfId="2" applyNumberFormat="1" applyFont="1" applyBorder="1" applyAlignment="1">
      <alignment horizontal="center" vertical="center"/>
    </xf>
    <xf numFmtId="180" fontId="37" fillId="0" borderId="5" xfId="2" applyNumberFormat="1" applyFont="1" applyBorder="1" applyAlignment="1">
      <alignment horizontal="center" vertical="center"/>
    </xf>
    <xf numFmtId="180" fontId="37" fillId="0" borderId="2" xfId="2" applyNumberFormat="1" applyFont="1" applyBorder="1" applyAlignment="1">
      <alignment horizontal="center" vertical="center"/>
    </xf>
    <xf numFmtId="178" fontId="37" fillId="0" borderId="6" xfId="2" applyNumberFormat="1" applyFont="1" applyBorder="1" applyAlignment="1">
      <alignment horizontal="center" vertical="center"/>
    </xf>
    <xf numFmtId="178" fontId="37" fillId="0" borderId="5" xfId="2" applyNumberFormat="1" applyFont="1" applyBorder="1" applyAlignment="1">
      <alignment horizontal="center" vertical="center"/>
    </xf>
    <xf numFmtId="0" fontId="33" fillId="0" borderId="23" xfId="2" applyFont="1" applyBorder="1" applyAlignment="1">
      <alignment horizontal="center" vertical="center" wrapText="1"/>
    </xf>
    <xf numFmtId="0" fontId="33" fillId="0" borderId="24" xfId="2" applyFont="1" applyBorder="1" applyAlignment="1">
      <alignment horizontal="center" vertical="center" wrapText="1"/>
    </xf>
    <xf numFmtId="0" fontId="33" fillId="0" borderId="25" xfId="2" applyFont="1" applyBorder="1" applyAlignment="1">
      <alignment horizontal="center" vertical="center" wrapText="1"/>
    </xf>
    <xf numFmtId="49" fontId="37" fillId="0" borderId="6" xfId="2" applyNumberFormat="1" applyFont="1" applyBorder="1" applyAlignment="1">
      <alignment horizontal="center" vertical="center"/>
    </xf>
    <xf numFmtId="49" fontId="37" fillId="0" borderId="5" xfId="2" applyNumberFormat="1" applyFont="1" applyBorder="1" applyAlignment="1">
      <alignment horizontal="center" vertical="center"/>
    </xf>
    <xf numFmtId="49" fontId="37" fillId="0" borderId="18" xfId="2" applyNumberFormat="1" applyFont="1" applyBorder="1" applyAlignment="1">
      <alignment horizontal="center" vertical="center"/>
    </xf>
    <xf numFmtId="49" fontId="37" fillId="0" borderId="20" xfId="2" applyNumberFormat="1" applyFont="1" applyBorder="1" applyAlignment="1">
      <alignment horizontal="center" vertical="center"/>
    </xf>
    <xf numFmtId="0" fontId="33" fillId="2" borderId="12" xfId="0" applyFont="1" applyFill="1" applyBorder="1" applyAlignment="1">
      <alignment horizontal="center" vertical="center" wrapText="1" shrinkToFit="1"/>
    </xf>
    <xf numFmtId="0" fontId="33" fillId="2" borderId="6" xfId="0" applyFont="1" applyFill="1" applyBorder="1" applyAlignment="1">
      <alignment horizontal="center" vertical="center" wrapText="1" shrinkToFit="1"/>
    </xf>
    <xf numFmtId="0" fontId="33" fillId="2" borderId="1" xfId="0" applyFont="1" applyFill="1" applyBorder="1" applyAlignment="1">
      <alignment horizontal="center" vertical="center" wrapText="1" shrinkToFit="1"/>
    </xf>
    <xf numFmtId="0" fontId="33" fillId="2" borderId="13" xfId="0" applyFont="1" applyFill="1" applyBorder="1" applyAlignment="1">
      <alignment horizontal="center" vertical="center" wrapText="1" shrinkToFit="1"/>
    </xf>
    <xf numFmtId="0" fontId="33" fillId="2" borderId="0" xfId="0" applyFont="1" applyFill="1" applyBorder="1" applyAlignment="1">
      <alignment horizontal="center" vertical="center" wrapText="1" shrinkToFit="1"/>
    </xf>
    <xf numFmtId="0" fontId="33" fillId="2" borderId="14" xfId="0" applyFont="1" applyFill="1" applyBorder="1" applyAlignment="1">
      <alignment horizontal="center" vertical="center" wrapText="1" shrinkToFit="1"/>
    </xf>
    <xf numFmtId="0" fontId="33" fillId="2" borderId="11" xfId="0" applyFont="1" applyFill="1" applyBorder="1" applyAlignment="1">
      <alignment horizontal="center" vertical="center" wrapText="1" shrinkToFit="1"/>
    </xf>
    <xf numFmtId="0" fontId="33" fillId="2" borderId="5" xfId="0" applyFont="1" applyFill="1" applyBorder="1" applyAlignment="1">
      <alignment horizontal="center" vertical="center" wrapText="1" shrinkToFit="1"/>
    </xf>
    <xf numFmtId="0" fontId="33" fillId="2" borderId="2" xfId="0" applyFont="1" applyFill="1" applyBorder="1" applyAlignment="1">
      <alignment horizontal="center" vertical="center" wrapText="1" shrinkToFit="1"/>
    </xf>
    <xf numFmtId="0" fontId="33" fillId="0" borderId="6" xfId="0" applyFont="1" applyBorder="1" applyAlignment="1">
      <alignment horizontal="center" vertical="center"/>
    </xf>
    <xf numFmtId="0" fontId="33" fillId="0" borderId="1" xfId="0" applyFont="1" applyBorder="1" applyAlignment="1">
      <alignment horizontal="center" vertical="center"/>
    </xf>
    <xf numFmtId="0" fontId="33" fillId="0" borderId="0" xfId="0" applyFont="1" applyBorder="1" applyAlignment="1">
      <alignment horizontal="center" vertical="center"/>
    </xf>
    <xf numFmtId="0" fontId="33" fillId="0" borderId="14" xfId="0" applyFont="1" applyBorder="1" applyAlignment="1">
      <alignment horizontal="center" vertical="center"/>
    </xf>
    <xf numFmtId="0" fontId="33" fillId="0" borderId="5" xfId="0" applyFont="1" applyBorder="1" applyAlignment="1">
      <alignment horizontal="center" vertical="center"/>
    </xf>
    <xf numFmtId="0" fontId="33" fillId="0" borderId="2" xfId="0" applyFont="1" applyBorder="1" applyAlignment="1">
      <alignment horizontal="center" vertical="center"/>
    </xf>
    <xf numFmtId="0" fontId="33" fillId="2" borderId="20" xfId="2" applyFont="1" applyFill="1" applyBorder="1" applyAlignment="1">
      <alignment horizontal="center" vertical="center" wrapText="1"/>
    </xf>
    <xf numFmtId="0" fontId="33" fillId="2" borderId="21" xfId="2" applyFont="1" applyFill="1" applyBorder="1" applyAlignment="1">
      <alignment horizontal="center" vertical="center" wrapText="1"/>
    </xf>
    <xf numFmtId="0" fontId="41" fillId="0" borderId="18" xfId="2" applyFont="1" applyBorder="1" applyAlignment="1">
      <alignment horizontal="center" vertical="center" wrapText="1" shrinkToFit="1"/>
    </xf>
    <xf numFmtId="0" fontId="6" fillId="0" borderId="0" xfId="2" applyFont="1" applyAlignment="1">
      <alignment vertical="center"/>
    </xf>
    <xf numFmtId="0" fontId="0" fillId="0" borderId="0" xfId="0" applyAlignment="1">
      <alignment vertical="center"/>
    </xf>
    <xf numFmtId="38" fontId="33" fillId="0" borderId="3" xfId="1" applyFont="1" applyBorder="1" applyAlignment="1">
      <alignment horizontal="right" vertical="center"/>
    </xf>
    <xf numFmtId="38" fontId="33" fillId="0" borderId="4" xfId="1" applyFont="1" applyBorder="1" applyAlignment="1">
      <alignment horizontal="right" vertical="center"/>
    </xf>
    <xf numFmtId="182" fontId="33" fillId="0" borderId="4" xfId="0" applyNumberFormat="1" applyFont="1" applyBorder="1" applyAlignment="1">
      <alignment horizontal="left" vertical="center"/>
    </xf>
    <xf numFmtId="182" fontId="33" fillId="0" borderId="8" xfId="0" applyNumberFormat="1" applyFont="1" applyBorder="1" applyAlignment="1">
      <alignment horizontal="left" vertical="center"/>
    </xf>
    <xf numFmtId="0" fontId="33" fillId="0" borderId="7" xfId="0" applyFont="1" applyBorder="1" applyAlignment="1">
      <alignment horizontal="center" vertical="center"/>
    </xf>
    <xf numFmtId="178" fontId="33" fillId="2" borderId="7" xfId="0" applyNumberFormat="1" applyFont="1" applyFill="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8" xfId="0" applyFont="1" applyBorder="1" applyAlignment="1">
      <alignment horizontal="center" vertical="center"/>
    </xf>
    <xf numFmtId="178" fontId="33" fillId="0" borderId="3" xfId="0" applyNumberFormat="1" applyFont="1" applyBorder="1" applyAlignment="1">
      <alignment horizontal="center" vertical="center" wrapText="1"/>
    </xf>
    <xf numFmtId="178" fontId="33" fillId="0" borderId="4" xfId="0" applyNumberFormat="1" applyFont="1" applyBorder="1" applyAlignment="1">
      <alignment horizontal="center" vertical="center" wrapText="1"/>
    </xf>
    <xf numFmtId="178" fontId="33" fillId="0" borderId="8" xfId="0" applyNumberFormat="1" applyFont="1" applyBorder="1" applyAlignment="1">
      <alignment horizontal="center" vertical="center" wrapText="1"/>
    </xf>
    <xf numFmtId="0" fontId="33" fillId="2" borderId="12"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2" xfId="0" applyFont="1" applyFill="1" applyBorder="1" applyAlignment="1">
      <alignment horizontal="center" vertical="center"/>
    </xf>
    <xf numFmtId="178" fontId="33" fillId="2" borderId="3" xfId="0" applyNumberFormat="1" applyFont="1" applyFill="1" applyBorder="1" applyAlignment="1">
      <alignment horizontal="center" vertical="center"/>
    </xf>
    <xf numFmtId="178" fontId="33" fillId="2" borderId="4" xfId="0" applyNumberFormat="1" applyFont="1" applyFill="1" applyBorder="1" applyAlignment="1">
      <alignment horizontal="center" vertical="center"/>
    </xf>
    <xf numFmtId="178" fontId="33" fillId="2" borderId="8" xfId="0" applyNumberFormat="1" applyFont="1" applyFill="1" applyBorder="1" applyAlignment="1">
      <alignment horizontal="center" vertical="center"/>
    </xf>
    <xf numFmtId="0" fontId="33" fillId="0" borderId="36" xfId="0" applyFont="1" applyBorder="1" applyAlignment="1">
      <alignment horizontal="center" vertical="center"/>
    </xf>
    <xf numFmtId="0" fontId="33" fillId="2" borderId="7" xfId="0" applyFont="1" applyFill="1" applyBorder="1" applyAlignment="1">
      <alignment horizontal="center" vertical="center" wrapText="1" shrinkToFit="1"/>
    </xf>
    <xf numFmtId="0" fontId="33" fillId="2" borderId="7" xfId="0" applyFont="1" applyFill="1" applyBorder="1" applyAlignment="1">
      <alignment horizontal="center" vertical="center" shrinkToFit="1"/>
    </xf>
    <xf numFmtId="0" fontId="33" fillId="0" borderId="3" xfId="6" applyFont="1" applyFill="1" applyBorder="1" applyAlignment="1" applyProtection="1">
      <alignment horizontal="left" vertical="center" wrapText="1"/>
    </xf>
    <xf numFmtId="0" fontId="35" fillId="0" borderId="4" xfId="6" applyFont="1" applyFill="1" applyBorder="1" applyAlignment="1" applyProtection="1">
      <alignment horizontal="left" vertical="center"/>
    </xf>
    <xf numFmtId="0" fontId="35" fillId="0" borderId="8" xfId="6" applyFont="1" applyFill="1" applyBorder="1" applyAlignment="1" applyProtection="1">
      <alignment horizontal="left"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8" xfId="0" applyFont="1" applyFill="1" applyBorder="1" applyAlignment="1">
      <alignment horizontal="center" vertical="center"/>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33" fillId="0" borderId="8" xfId="0" applyFont="1" applyBorder="1" applyAlignment="1">
      <alignment horizontal="left" vertical="center"/>
    </xf>
    <xf numFmtId="178" fontId="33" fillId="0" borderId="3" xfId="0" applyNumberFormat="1" applyFont="1" applyBorder="1" applyAlignment="1">
      <alignment horizontal="center" vertical="center"/>
    </xf>
    <xf numFmtId="178" fontId="33" fillId="0" borderId="4" xfId="0" applyNumberFormat="1" applyFont="1" applyBorder="1" applyAlignment="1">
      <alignment horizontal="center" vertical="center"/>
    </xf>
    <xf numFmtId="178" fontId="33" fillId="0" borderId="8" xfId="0" applyNumberFormat="1" applyFont="1" applyBorder="1" applyAlignment="1">
      <alignment horizontal="center" vertical="center"/>
    </xf>
    <xf numFmtId="0" fontId="33" fillId="0" borderId="12" xfId="2" applyFont="1" applyBorder="1" applyAlignment="1">
      <alignment horizontal="left" vertical="center" wrapText="1" shrinkToFit="1"/>
    </xf>
    <xf numFmtId="0" fontId="33" fillId="0" borderId="6" xfId="2" applyFont="1" applyBorder="1" applyAlignment="1">
      <alignment horizontal="left" vertical="center" shrinkToFit="1"/>
    </xf>
    <xf numFmtId="0" fontId="33" fillId="0" borderId="1" xfId="2" applyFont="1" applyBorder="1" applyAlignment="1">
      <alignment horizontal="left" vertical="center" shrinkToFit="1"/>
    </xf>
    <xf numFmtId="0" fontId="33" fillId="0" borderId="13" xfId="2" applyFont="1" applyBorder="1" applyAlignment="1">
      <alignment horizontal="left" vertical="center" shrinkToFit="1"/>
    </xf>
    <xf numFmtId="0" fontId="33" fillId="0" borderId="0" xfId="2" applyFont="1" applyBorder="1" applyAlignment="1">
      <alignment horizontal="left" vertical="center" shrinkToFit="1"/>
    </xf>
    <xf numFmtId="0" fontId="33" fillId="0" borderId="14" xfId="2" applyFont="1" applyBorder="1" applyAlignment="1">
      <alignment horizontal="left" vertical="center" shrinkToFit="1"/>
    </xf>
    <xf numFmtId="0" fontId="33" fillId="0" borderId="11" xfId="2" applyFont="1" applyBorder="1" applyAlignment="1">
      <alignment horizontal="left" vertical="center" shrinkToFit="1"/>
    </xf>
    <xf numFmtId="0" fontId="33" fillId="0" borderId="5" xfId="2" applyFont="1" applyBorder="1" applyAlignment="1">
      <alignment horizontal="left" vertical="center" shrinkToFit="1"/>
    </xf>
    <xf numFmtId="0" fontId="33" fillId="0" borderId="2" xfId="2" applyFont="1" applyBorder="1" applyAlignment="1">
      <alignment horizontal="left" vertical="center" shrinkToFit="1"/>
    </xf>
    <xf numFmtId="0" fontId="33" fillId="2" borderId="0" xfId="2" applyFont="1" applyFill="1" applyAlignment="1">
      <alignment horizontal="center" vertical="center"/>
    </xf>
    <xf numFmtId="0" fontId="33" fillId="2" borderId="6" xfId="2" applyFont="1" applyFill="1" applyBorder="1">
      <alignment vertical="center"/>
    </xf>
    <xf numFmtId="0" fontId="33" fillId="2" borderId="1" xfId="2" applyFont="1" applyFill="1" applyBorder="1">
      <alignment vertical="center"/>
    </xf>
    <xf numFmtId="0" fontId="33" fillId="2" borderId="11" xfId="2" applyFont="1" applyFill="1" applyBorder="1">
      <alignment vertical="center"/>
    </xf>
    <xf numFmtId="0" fontId="33" fillId="2" borderId="5" xfId="2" applyFont="1" applyFill="1" applyBorder="1">
      <alignment vertical="center"/>
    </xf>
    <xf numFmtId="0" fontId="33" fillId="2" borderId="2" xfId="2" applyFont="1" applyFill="1" applyBorder="1">
      <alignment vertical="center"/>
    </xf>
    <xf numFmtId="0" fontId="17" fillId="0" borderId="0" xfId="2" applyFont="1" applyAlignment="1">
      <alignment horizontal="left" vertical="center"/>
    </xf>
    <xf numFmtId="49" fontId="34" fillId="0" borderId="6" xfId="2" applyNumberFormat="1" applyFont="1" applyBorder="1" applyAlignment="1">
      <alignment horizontal="center" vertical="center"/>
    </xf>
    <xf numFmtId="49" fontId="34" fillId="0" borderId="5" xfId="2" applyNumberFormat="1" applyFont="1" applyBorder="1" applyAlignment="1">
      <alignment horizontal="center" vertical="center"/>
    </xf>
    <xf numFmtId="178" fontId="34" fillId="0" borderId="6" xfId="2" applyNumberFormat="1" applyFont="1" applyBorder="1" applyAlignment="1">
      <alignment horizontal="center" vertical="center"/>
    </xf>
    <xf numFmtId="178" fontId="34" fillId="0" borderId="5" xfId="2" applyNumberFormat="1" applyFont="1" applyBorder="1" applyAlignment="1">
      <alignment horizontal="center" vertical="center"/>
    </xf>
    <xf numFmtId="180" fontId="34" fillId="0" borderId="6"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3" fillId="0" borderId="18" xfId="2" applyFont="1" applyBorder="1" applyAlignment="1">
      <alignment horizontal="center" vertical="center" wrapText="1"/>
    </xf>
    <xf numFmtId="0" fontId="33" fillId="0" borderId="6" xfId="2" applyFont="1" applyBorder="1" applyAlignment="1">
      <alignment horizontal="center" vertical="center" wrapText="1"/>
    </xf>
    <xf numFmtId="0" fontId="33" fillId="0" borderId="1" xfId="2" applyFont="1" applyBorder="1" applyAlignment="1">
      <alignment horizontal="center" vertical="center" wrapText="1"/>
    </xf>
    <xf numFmtId="0" fontId="33" fillId="0" borderId="29" xfId="2" applyFont="1" applyBorder="1" applyAlignment="1">
      <alignment horizontal="center" vertical="center"/>
    </xf>
    <xf numFmtId="0" fontId="33" fillId="0" borderId="27" xfId="2" applyFont="1" applyBorder="1" applyAlignment="1">
      <alignment horizontal="center" vertical="center"/>
    </xf>
    <xf numFmtId="0" fontId="33" fillId="0" borderId="28" xfId="2" applyFont="1" applyBorder="1" applyAlignment="1">
      <alignment horizontal="center" vertical="center"/>
    </xf>
    <xf numFmtId="0" fontId="33" fillId="0" borderId="20" xfId="2" applyFont="1" applyBorder="1" applyAlignment="1">
      <alignment horizontal="center" vertical="center"/>
    </xf>
    <xf numFmtId="0" fontId="33" fillId="0" borderId="21" xfId="2" applyFont="1" applyBorder="1" applyAlignment="1">
      <alignment horizontal="center" vertical="center"/>
    </xf>
    <xf numFmtId="178" fontId="54" fillId="0" borderId="6" xfId="2" applyNumberFormat="1" applyFont="1" applyBorder="1" applyAlignment="1">
      <alignment horizontal="center" vertical="center"/>
    </xf>
    <xf numFmtId="178" fontId="54" fillId="0" borderId="5" xfId="2" applyNumberFormat="1" applyFont="1" applyBorder="1" applyAlignment="1">
      <alignment horizontal="center" vertical="center"/>
    </xf>
    <xf numFmtId="49" fontId="54" fillId="0" borderId="6" xfId="2" applyNumberFormat="1" applyFont="1" applyBorder="1" applyAlignment="1">
      <alignment horizontal="center" vertical="center"/>
    </xf>
    <xf numFmtId="49" fontId="54" fillId="0" borderId="5" xfId="2" applyNumberFormat="1" applyFont="1" applyBorder="1" applyAlignment="1">
      <alignment horizontal="center" vertical="center"/>
    </xf>
    <xf numFmtId="180" fontId="54" fillId="0" borderId="6" xfId="2" applyNumberFormat="1" applyFont="1" applyBorder="1" applyAlignment="1">
      <alignment horizontal="center" vertical="center"/>
    </xf>
    <xf numFmtId="180" fontId="54" fillId="0" borderId="1" xfId="2" applyNumberFormat="1" applyFont="1" applyBorder="1" applyAlignment="1">
      <alignment horizontal="center" vertical="center"/>
    </xf>
    <xf numFmtId="180" fontId="54" fillId="0" borderId="5" xfId="2" applyNumberFormat="1" applyFont="1" applyBorder="1" applyAlignment="1">
      <alignment horizontal="center" vertical="center"/>
    </xf>
    <xf numFmtId="180" fontId="54" fillId="0" borderId="2" xfId="2" applyNumberFormat="1" applyFont="1" applyBorder="1" applyAlignment="1">
      <alignment horizontal="center" vertical="center"/>
    </xf>
    <xf numFmtId="0" fontId="41" fillId="2" borderId="19" xfId="2" applyFont="1" applyFill="1" applyBorder="1" applyAlignment="1">
      <alignment horizontal="center" vertical="center"/>
    </xf>
    <xf numFmtId="0" fontId="41" fillId="2" borderId="31" xfId="2" applyFont="1" applyFill="1" applyBorder="1" applyAlignment="1">
      <alignment horizontal="center" vertical="center"/>
    </xf>
    <xf numFmtId="0" fontId="41" fillId="2" borderId="24" xfId="2" applyFont="1" applyFill="1" applyBorder="1" applyAlignment="1">
      <alignment horizontal="center" vertical="center"/>
    </xf>
    <xf numFmtId="0" fontId="41" fillId="2" borderId="32" xfId="2" applyFont="1" applyFill="1" applyBorder="1" applyAlignment="1">
      <alignment horizontal="center" vertical="center"/>
    </xf>
    <xf numFmtId="0" fontId="41" fillId="0" borderId="18" xfId="2" applyFont="1" applyBorder="1" applyAlignment="1">
      <alignment horizontal="left" vertical="center"/>
    </xf>
    <xf numFmtId="0" fontId="41" fillId="0" borderId="6" xfId="2" applyFont="1" applyBorder="1" applyAlignment="1">
      <alignment horizontal="left" vertical="center"/>
    </xf>
    <xf numFmtId="0" fontId="41" fillId="0" borderId="1" xfId="2" applyFont="1" applyBorder="1" applyAlignment="1">
      <alignment horizontal="left" vertical="center"/>
    </xf>
    <xf numFmtId="0" fontId="41" fillId="0" borderId="23" xfId="2" applyFont="1" applyBorder="1" applyAlignment="1">
      <alignment horizontal="left" vertical="center"/>
    </xf>
    <xf numFmtId="0" fontId="41" fillId="0" borderId="24" xfId="2" applyFont="1" applyBorder="1" applyAlignment="1">
      <alignment horizontal="left" vertical="center"/>
    </xf>
    <xf numFmtId="0" fontId="41" fillId="0" borderId="25" xfId="2" applyFont="1" applyBorder="1" applyAlignment="1">
      <alignment horizontal="left" vertical="center"/>
    </xf>
    <xf numFmtId="0" fontId="41" fillId="2" borderId="12" xfId="2" applyFont="1" applyFill="1" applyBorder="1" applyAlignment="1">
      <alignment horizontal="center" vertical="center" wrapText="1"/>
    </xf>
    <xf numFmtId="0" fontId="41" fillId="2" borderId="6" xfId="2" applyFont="1" applyFill="1" applyBorder="1" applyAlignment="1">
      <alignment horizontal="center" vertical="center" wrapText="1"/>
    </xf>
    <xf numFmtId="0" fontId="41" fillId="2" borderId="1" xfId="2" applyFont="1" applyFill="1" applyBorder="1" applyAlignment="1">
      <alignment horizontal="center" vertical="center" wrapText="1"/>
    </xf>
    <xf numFmtId="0" fontId="41" fillId="2" borderId="11" xfId="2" applyFont="1" applyFill="1" applyBorder="1" applyAlignment="1">
      <alignment horizontal="center" vertical="center" wrapText="1"/>
    </xf>
    <xf numFmtId="0" fontId="41" fillId="2" borderId="5" xfId="2" applyFont="1" applyFill="1" applyBorder="1" applyAlignment="1">
      <alignment horizontal="center" vertical="center" wrapText="1"/>
    </xf>
    <xf numFmtId="0" fontId="41" fillId="2" borderId="2" xfId="2" applyFont="1" applyFill="1" applyBorder="1" applyAlignment="1">
      <alignment horizontal="center" vertical="center" wrapText="1"/>
    </xf>
    <xf numFmtId="0" fontId="41" fillId="2" borderId="12" xfId="2" applyFont="1" applyFill="1" applyBorder="1" applyAlignment="1">
      <alignment horizontal="center" vertical="center" wrapText="1" shrinkToFit="1"/>
    </xf>
    <xf numFmtId="0" fontId="41" fillId="2" borderId="6" xfId="2" applyFont="1" applyFill="1" applyBorder="1" applyAlignment="1">
      <alignment horizontal="center" vertical="center" wrapText="1" shrinkToFit="1"/>
    </xf>
    <xf numFmtId="0" fontId="41" fillId="2" borderId="19" xfId="2" applyFont="1" applyFill="1" applyBorder="1" applyAlignment="1">
      <alignment horizontal="center" vertical="center" wrapText="1" shrinkToFit="1"/>
    </xf>
    <xf numFmtId="0" fontId="41" fillId="2" borderId="11" xfId="2" applyFont="1" applyFill="1" applyBorder="1" applyAlignment="1">
      <alignment horizontal="center" vertical="center" wrapText="1" shrinkToFit="1"/>
    </xf>
    <xf numFmtId="0" fontId="41" fillId="2" borderId="5" xfId="2" applyFont="1" applyFill="1" applyBorder="1" applyAlignment="1">
      <alignment horizontal="center" vertical="center" wrapText="1" shrinkToFit="1"/>
    </xf>
    <xf numFmtId="0" fontId="41" fillId="2" borderId="21" xfId="2" applyFont="1" applyFill="1" applyBorder="1" applyAlignment="1">
      <alignment horizontal="center" vertical="center" wrapText="1" shrinkToFit="1"/>
    </xf>
    <xf numFmtId="0" fontId="41" fillId="0" borderId="6" xfId="2" applyFont="1" applyBorder="1" applyAlignment="1">
      <alignment horizontal="center" vertical="center" wrapText="1" shrinkToFit="1"/>
    </xf>
    <xf numFmtId="0" fontId="41" fillId="0" borderId="20" xfId="2" applyFont="1" applyBorder="1" applyAlignment="1">
      <alignment horizontal="center" vertical="center" wrapText="1" shrinkToFit="1"/>
    </xf>
    <xf numFmtId="0" fontId="41" fillId="0" borderId="5" xfId="2" applyFont="1" applyBorder="1" applyAlignment="1">
      <alignment horizontal="center" vertical="center" wrapText="1" shrinkToFit="1"/>
    </xf>
    <xf numFmtId="0" fontId="41" fillId="0" borderId="1" xfId="2" applyFont="1" applyBorder="1" applyAlignment="1">
      <alignment horizontal="center" vertical="center" wrapText="1" shrinkToFit="1"/>
    </xf>
    <xf numFmtId="0" fontId="41" fillId="0" borderId="2" xfId="2" applyFont="1" applyBorder="1" applyAlignment="1">
      <alignment horizontal="center" vertical="center" wrapText="1" shrinkToFit="1"/>
    </xf>
    <xf numFmtId="0" fontId="41" fillId="2" borderId="13" xfId="2" applyFont="1" applyFill="1" applyBorder="1" applyAlignment="1">
      <alignment horizontal="center" vertical="center"/>
    </xf>
    <xf numFmtId="0" fontId="41" fillId="2" borderId="0" xfId="2" applyFont="1" applyFill="1" applyBorder="1" applyAlignment="1">
      <alignment horizontal="center" vertical="center"/>
    </xf>
    <xf numFmtId="0" fontId="41" fillId="2" borderId="14" xfId="2" applyFont="1" applyFill="1" applyBorder="1" applyAlignment="1">
      <alignment horizontal="center" vertical="center"/>
    </xf>
    <xf numFmtId="0" fontId="41" fillId="2" borderId="21" xfId="2" applyFont="1" applyFill="1" applyBorder="1" applyAlignment="1">
      <alignment horizontal="center" vertical="center"/>
    </xf>
    <xf numFmtId="0" fontId="41" fillId="0" borderId="18" xfId="2" applyFont="1" applyBorder="1" applyAlignment="1">
      <alignment horizontal="left" vertical="center" wrapText="1"/>
    </xf>
    <xf numFmtId="0" fontId="41" fillId="0" borderId="6" xfId="2" applyFont="1" applyBorder="1" applyAlignment="1">
      <alignment horizontal="left" vertical="center" wrapText="1"/>
    </xf>
    <xf numFmtId="0" fontId="41" fillId="0" borderId="1" xfId="2" applyFont="1" applyBorder="1" applyAlignment="1">
      <alignment horizontal="left" vertical="center" wrapText="1"/>
    </xf>
    <xf numFmtId="0" fontId="41" fillId="0" borderId="20" xfId="2" applyFont="1" applyBorder="1" applyAlignment="1">
      <alignment horizontal="left" vertical="center" wrapText="1"/>
    </xf>
    <xf numFmtId="0" fontId="41" fillId="0" borderId="5" xfId="2" applyFont="1" applyBorder="1" applyAlignment="1">
      <alignment horizontal="left" vertical="center" wrapText="1"/>
    </xf>
    <xf numFmtId="0" fontId="41" fillId="0" borderId="2" xfId="2" applyFont="1" applyBorder="1" applyAlignment="1">
      <alignment horizontal="left" vertical="center" wrapText="1"/>
    </xf>
    <xf numFmtId="178" fontId="41" fillId="2" borderId="12" xfId="2" applyNumberFormat="1" applyFont="1" applyFill="1" applyBorder="1" applyAlignment="1">
      <alignment horizontal="center" vertical="center"/>
    </xf>
    <xf numFmtId="178" fontId="41" fillId="2" borderId="19" xfId="2" applyNumberFormat="1" applyFont="1" applyFill="1" applyBorder="1" applyAlignment="1">
      <alignment horizontal="center" vertical="center"/>
    </xf>
    <xf numFmtId="178" fontId="41" fillId="2" borderId="11" xfId="2" applyNumberFormat="1" applyFont="1" applyFill="1" applyBorder="1" applyAlignment="1">
      <alignment horizontal="center" vertical="center"/>
    </xf>
    <xf numFmtId="178" fontId="41" fillId="2" borderId="21" xfId="2" applyNumberFormat="1" applyFont="1" applyFill="1" applyBorder="1" applyAlignment="1">
      <alignment horizontal="center" vertical="center"/>
    </xf>
    <xf numFmtId="49" fontId="54" fillId="0" borderId="18" xfId="2" applyNumberFormat="1" applyFont="1" applyBorder="1" applyAlignment="1">
      <alignment horizontal="center" vertical="center"/>
    </xf>
    <xf numFmtId="49" fontId="54" fillId="0" borderId="20" xfId="2" applyNumberFormat="1" applyFont="1" applyBorder="1" applyAlignment="1">
      <alignment horizontal="center" vertical="center"/>
    </xf>
    <xf numFmtId="0" fontId="41" fillId="0" borderId="6" xfId="2" applyFont="1" applyBorder="1" applyAlignment="1">
      <alignment horizontal="center" vertical="center"/>
    </xf>
    <xf numFmtId="0" fontId="41" fillId="0" borderId="5" xfId="2" applyFont="1" applyBorder="1" applyAlignment="1">
      <alignment horizontal="center" vertical="center"/>
    </xf>
    <xf numFmtId="0" fontId="41" fillId="0" borderId="1" xfId="2" applyFont="1" applyBorder="1" applyAlignment="1">
      <alignment horizontal="center" vertical="center"/>
    </xf>
    <xf numFmtId="0" fontId="41" fillId="0" borderId="2" xfId="2" applyFont="1" applyBorder="1" applyAlignment="1">
      <alignment horizontal="center" vertical="center"/>
    </xf>
    <xf numFmtId="38" fontId="41" fillId="0" borderId="12" xfId="5" applyFont="1" applyBorder="1" applyAlignment="1">
      <alignment horizontal="right" vertical="center"/>
    </xf>
    <xf numFmtId="38" fontId="41" fillId="0" borderId="6" xfId="5" applyFont="1" applyBorder="1" applyAlignment="1">
      <alignment horizontal="right" vertical="center"/>
    </xf>
    <xf numFmtId="38" fontId="41" fillId="0" borderId="11" xfId="5" applyFont="1" applyBorder="1" applyAlignment="1">
      <alignment horizontal="right" vertical="center"/>
    </xf>
    <xf numFmtId="38" fontId="41" fillId="0" borderId="5" xfId="5" applyFont="1" applyBorder="1" applyAlignment="1">
      <alignment horizontal="right" vertical="center"/>
    </xf>
    <xf numFmtId="0" fontId="41" fillId="2" borderId="26" xfId="2" applyFont="1" applyFill="1" applyBorder="1" applyAlignment="1">
      <alignment horizontal="center" vertical="center"/>
    </xf>
    <xf numFmtId="0" fontId="41" fillId="2" borderId="27" xfId="2" applyFont="1" applyFill="1" applyBorder="1" applyAlignment="1">
      <alignment horizontal="center" vertical="center"/>
    </xf>
    <xf numFmtId="0" fontId="41" fillId="2" borderId="28" xfId="2" applyFont="1" applyFill="1" applyBorder="1" applyAlignment="1">
      <alignment horizontal="center" vertical="center"/>
    </xf>
    <xf numFmtId="0" fontId="41" fillId="0" borderId="29" xfId="2" applyFont="1" applyBorder="1" applyAlignment="1">
      <alignment horizontal="left" vertical="center"/>
    </xf>
    <xf numFmtId="0" fontId="41" fillId="0" borderId="27" xfId="2" applyFont="1" applyBorder="1" applyAlignment="1">
      <alignment horizontal="left" vertical="center"/>
    </xf>
    <xf numFmtId="0" fontId="41" fillId="0" borderId="28" xfId="2" applyFont="1" applyBorder="1" applyAlignment="1">
      <alignment horizontal="left" vertical="center"/>
    </xf>
    <xf numFmtId="0" fontId="41" fillId="0" borderId="32" xfId="2" applyFont="1" applyBorder="1" applyAlignment="1">
      <alignment horizontal="left" vertical="center"/>
    </xf>
    <xf numFmtId="0" fontId="41" fillId="2" borderId="29" xfId="2" applyFont="1" applyFill="1" applyBorder="1" applyAlignment="1">
      <alignment horizontal="center" vertical="center" wrapText="1"/>
    </xf>
    <xf numFmtId="0" fontId="41" fillId="2" borderId="27" xfId="2" applyFont="1" applyFill="1" applyBorder="1" applyAlignment="1">
      <alignment horizontal="center" vertical="center" wrapText="1"/>
    </xf>
    <xf numFmtId="0" fontId="41" fillId="2" borderId="28" xfId="2" applyFont="1" applyFill="1" applyBorder="1" applyAlignment="1">
      <alignment horizontal="center" vertical="center" wrapText="1"/>
    </xf>
    <xf numFmtId="0" fontId="41" fillId="2" borderId="23" xfId="2" applyFont="1" applyFill="1" applyBorder="1" applyAlignment="1">
      <alignment horizontal="center" vertical="center" wrapText="1"/>
    </xf>
    <xf numFmtId="0" fontId="41" fillId="2" borderId="24" xfId="2" applyFont="1" applyFill="1" applyBorder="1" applyAlignment="1">
      <alignment horizontal="center" vertical="center" wrapText="1"/>
    </xf>
    <xf numFmtId="0" fontId="41" fillId="2" borderId="32" xfId="2" applyFont="1" applyFill="1" applyBorder="1" applyAlignment="1">
      <alignment horizontal="center" vertical="center" wrapText="1"/>
    </xf>
    <xf numFmtId="0" fontId="41" fillId="0" borderId="29" xfId="2" applyFont="1" applyBorder="1" applyAlignment="1">
      <alignment horizontal="center" vertical="center" wrapText="1"/>
    </xf>
    <xf numFmtId="0" fontId="41" fillId="0" borderId="27" xfId="2" applyFont="1" applyBorder="1" applyAlignment="1">
      <alignment horizontal="center" vertical="center" wrapText="1"/>
    </xf>
    <xf numFmtId="0" fontId="41" fillId="0" borderId="30" xfId="2" applyFont="1" applyBorder="1" applyAlignment="1">
      <alignment horizontal="center" vertical="center" wrapText="1"/>
    </xf>
    <xf numFmtId="0" fontId="41" fillId="0" borderId="23" xfId="2" applyFont="1" applyBorder="1" applyAlignment="1">
      <alignment horizontal="center" vertical="center" wrapText="1"/>
    </xf>
    <xf numFmtId="0" fontId="41" fillId="0" borderId="24" xfId="2" applyFont="1" applyBorder="1" applyAlignment="1">
      <alignment horizontal="center" vertical="center" wrapText="1"/>
    </xf>
    <xf numFmtId="0" fontId="41" fillId="0" borderId="25" xfId="2" applyFont="1" applyBorder="1" applyAlignment="1">
      <alignment horizontal="center" vertical="center" wrapText="1"/>
    </xf>
    <xf numFmtId="0" fontId="41" fillId="0" borderId="12" xfId="2" applyFont="1" applyBorder="1" applyAlignment="1">
      <alignment horizontal="center" vertical="center"/>
    </xf>
    <xf numFmtId="0" fontId="41" fillId="0" borderId="11" xfId="2" applyFont="1" applyBorder="1" applyAlignment="1">
      <alignment horizontal="center" vertical="center"/>
    </xf>
    <xf numFmtId="0" fontId="41" fillId="2" borderId="22" xfId="2" applyFont="1" applyFill="1" applyBorder="1" applyAlignment="1">
      <alignment horizontal="center" vertical="center"/>
    </xf>
    <xf numFmtId="0" fontId="41" fillId="0" borderId="33" xfId="2" applyFont="1" applyBorder="1" applyAlignment="1">
      <alignment horizontal="left" vertical="center" wrapText="1"/>
    </xf>
    <xf numFmtId="0" fontId="41" fillId="0" borderId="0" xfId="2" applyFont="1" applyBorder="1" applyAlignment="1">
      <alignment horizontal="left" vertical="center" wrapText="1"/>
    </xf>
    <xf numFmtId="0" fontId="41" fillId="0" borderId="14" xfId="2" applyFont="1" applyBorder="1" applyAlignment="1">
      <alignment horizontal="left" vertical="center" wrapText="1"/>
    </xf>
    <xf numFmtId="178" fontId="41" fillId="2" borderId="13" xfId="2" applyNumberFormat="1" applyFont="1" applyFill="1" applyBorder="1" applyAlignment="1">
      <alignment horizontal="center" vertical="center"/>
    </xf>
    <xf numFmtId="178" fontId="41" fillId="2" borderId="22" xfId="2" applyNumberFormat="1" applyFont="1" applyFill="1" applyBorder="1" applyAlignment="1">
      <alignment horizontal="center" vertical="center"/>
    </xf>
    <xf numFmtId="49" fontId="41" fillId="0" borderId="33" xfId="2" applyNumberFormat="1" applyFont="1" applyBorder="1" applyAlignment="1">
      <alignment horizontal="center" vertical="center"/>
    </xf>
    <xf numFmtId="49" fontId="41" fillId="0" borderId="0" xfId="2" applyNumberFormat="1" applyFont="1" applyBorder="1" applyAlignment="1">
      <alignment horizontal="center" vertical="center"/>
    </xf>
    <xf numFmtId="49" fontId="41" fillId="0" borderId="20" xfId="2" applyNumberFormat="1" applyFont="1" applyBorder="1" applyAlignment="1">
      <alignment horizontal="center" vertical="center"/>
    </xf>
    <xf numFmtId="49" fontId="41" fillId="0" borderId="5" xfId="2" applyNumberFormat="1" applyFont="1" applyBorder="1" applyAlignment="1">
      <alignment horizontal="center" vertical="center"/>
    </xf>
    <xf numFmtId="178" fontId="41" fillId="0" borderId="0" xfId="2" applyNumberFormat="1" applyFont="1" applyBorder="1" applyAlignment="1">
      <alignment horizontal="center" vertical="center"/>
    </xf>
    <xf numFmtId="178" fontId="41" fillId="0" borderId="5" xfId="2" applyNumberFormat="1" applyFont="1" applyBorder="1" applyAlignment="1">
      <alignment horizontal="center" vertical="center"/>
    </xf>
    <xf numFmtId="0" fontId="41" fillId="2" borderId="13" xfId="2" applyFont="1" applyFill="1" applyBorder="1" applyAlignment="1">
      <alignment horizontal="center" vertical="center" wrapText="1"/>
    </xf>
    <xf numFmtId="0" fontId="41" fillId="2" borderId="0" xfId="2" applyFont="1" applyFill="1" applyBorder="1" applyAlignment="1">
      <alignment horizontal="center" vertical="center" wrapText="1"/>
    </xf>
    <xf numFmtId="0" fontId="41" fillId="2" borderId="14" xfId="2" applyFont="1" applyFill="1" applyBorder="1" applyAlignment="1">
      <alignment horizontal="center" vertical="center" wrapText="1"/>
    </xf>
    <xf numFmtId="0" fontId="41" fillId="0" borderId="12" xfId="2" applyFont="1" applyBorder="1" applyAlignment="1">
      <alignment horizontal="left" vertical="center" wrapText="1"/>
    </xf>
    <xf numFmtId="0" fontId="41" fillId="0" borderId="13" xfId="2" applyFont="1" applyBorder="1" applyAlignment="1">
      <alignment horizontal="left" vertical="center" wrapText="1"/>
    </xf>
    <xf numFmtId="0" fontId="41" fillId="0" borderId="11" xfId="2" applyFont="1" applyBorder="1" applyAlignment="1">
      <alignment horizontal="left" vertical="center" wrapText="1"/>
    </xf>
    <xf numFmtId="0" fontId="41" fillId="2" borderId="12" xfId="0" applyFont="1" applyFill="1" applyBorder="1" applyAlignment="1">
      <alignment horizontal="center" vertical="center" wrapText="1" shrinkToFit="1"/>
    </xf>
    <xf numFmtId="0" fontId="41" fillId="2" borderId="6" xfId="0" applyFont="1" applyFill="1" applyBorder="1" applyAlignment="1">
      <alignment horizontal="center" vertical="center" wrapText="1" shrinkToFit="1"/>
    </xf>
    <xf numFmtId="0" fontId="41" fillId="2" borderId="1" xfId="0" applyFont="1" applyFill="1" applyBorder="1" applyAlignment="1">
      <alignment horizontal="center" vertical="center" wrapText="1" shrinkToFit="1"/>
    </xf>
    <xf numFmtId="0" fontId="41" fillId="2" borderId="13" xfId="0" applyFont="1" applyFill="1" applyBorder="1" applyAlignment="1">
      <alignment horizontal="center" vertical="center" wrapText="1" shrinkToFit="1"/>
    </xf>
    <xf numFmtId="0" fontId="41" fillId="2" borderId="0" xfId="0" applyFont="1" applyFill="1" applyBorder="1" applyAlignment="1">
      <alignment horizontal="center" vertical="center" wrapText="1" shrinkToFit="1"/>
    </xf>
    <xf numFmtId="0" fontId="41" fillId="2" borderId="14" xfId="0" applyFont="1" applyFill="1" applyBorder="1" applyAlignment="1">
      <alignment horizontal="center" vertical="center" wrapText="1" shrinkToFit="1"/>
    </xf>
    <xf numFmtId="0" fontId="41" fillId="2" borderId="11" xfId="0" applyFont="1" applyFill="1" applyBorder="1" applyAlignment="1">
      <alignment horizontal="center" vertical="center" wrapText="1" shrinkToFit="1"/>
    </xf>
    <xf numFmtId="0" fontId="41" fillId="2" borderId="5" xfId="0" applyFont="1" applyFill="1" applyBorder="1" applyAlignment="1">
      <alignment horizontal="center" vertical="center" wrapText="1" shrinkToFit="1"/>
    </xf>
    <xf numFmtId="0" fontId="41" fillId="2" borderId="2" xfId="0" applyFont="1" applyFill="1" applyBorder="1" applyAlignment="1">
      <alignment horizontal="center" vertical="center" wrapText="1" shrinkToFit="1"/>
    </xf>
    <xf numFmtId="0" fontId="41" fillId="0" borderId="6" xfId="0" applyFont="1" applyBorder="1" applyAlignment="1">
      <alignment horizontal="center" vertical="center"/>
    </xf>
    <xf numFmtId="0" fontId="41" fillId="0" borderId="1"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5" xfId="0" applyFont="1" applyBorder="1" applyAlignment="1">
      <alignment horizontal="center" vertical="center"/>
    </xf>
    <xf numFmtId="0" fontId="41" fillId="0" borderId="2" xfId="0" applyFont="1" applyBorder="1" applyAlignment="1">
      <alignment horizontal="center" vertical="center"/>
    </xf>
    <xf numFmtId="180" fontId="41" fillId="0" borderId="6" xfId="2" applyNumberFormat="1" applyFont="1" applyBorder="1" applyAlignment="1">
      <alignment horizontal="center" vertical="center"/>
    </xf>
    <xf numFmtId="180" fontId="41" fillId="0" borderId="1" xfId="2" applyNumberFormat="1" applyFont="1" applyBorder="1" applyAlignment="1">
      <alignment horizontal="center" vertical="center"/>
    </xf>
    <xf numFmtId="180" fontId="41" fillId="0" borderId="5" xfId="2" applyNumberFormat="1" applyFont="1" applyBorder="1" applyAlignment="1">
      <alignment horizontal="center" vertical="center"/>
    </xf>
    <xf numFmtId="180" fontId="41" fillId="0" borderId="2" xfId="2" applyNumberFormat="1" applyFont="1" applyBorder="1" applyAlignment="1">
      <alignment horizontal="center" vertical="center"/>
    </xf>
    <xf numFmtId="0" fontId="41" fillId="0" borderId="18" xfId="2" applyFont="1" applyBorder="1" applyAlignment="1">
      <alignment horizontal="center" vertical="center"/>
    </xf>
    <xf numFmtId="0" fontId="41" fillId="0" borderId="23" xfId="2" applyFont="1" applyBorder="1" applyAlignment="1">
      <alignment horizontal="center" vertical="center"/>
    </xf>
    <xf numFmtId="0" fontId="41" fillId="0" borderId="24" xfId="2" applyFont="1" applyBorder="1" applyAlignment="1">
      <alignment horizontal="center" vertical="center"/>
    </xf>
    <xf numFmtId="0" fontId="41" fillId="0" borderId="25" xfId="2" applyFont="1" applyBorder="1" applyAlignment="1">
      <alignment horizontal="center" vertical="center"/>
    </xf>
    <xf numFmtId="0" fontId="41" fillId="0" borderId="20" xfId="2" applyFont="1" applyBorder="1" applyAlignment="1">
      <alignment horizontal="center" vertical="center" wrapText="1"/>
    </xf>
    <xf numFmtId="0" fontId="41" fillId="0" borderId="5" xfId="2" applyFont="1" applyBorder="1" applyAlignment="1">
      <alignment horizontal="center" vertical="center" wrapText="1"/>
    </xf>
    <xf numFmtId="0" fontId="41" fillId="0" borderId="2" xfId="2" applyFont="1" applyBorder="1" applyAlignment="1">
      <alignment horizontal="center" vertical="center" wrapText="1"/>
    </xf>
    <xf numFmtId="49" fontId="41" fillId="0" borderId="18" xfId="2" applyNumberFormat="1" applyFont="1" applyBorder="1" applyAlignment="1">
      <alignment horizontal="center" vertical="center"/>
    </xf>
    <xf numFmtId="49" fontId="41" fillId="0" borderId="6" xfId="2" applyNumberFormat="1" applyFont="1" applyBorder="1" applyAlignment="1">
      <alignment horizontal="center" vertical="center"/>
    </xf>
    <xf numFmtId="178" fontId="41" fillId="0" borderId="6" xfId="2" applyNumberFormat="1" applyFont="1" applyBorder="1" applyAlignment="1">
      <alignment horizontal="center" vertical="center"/>
    </xf>
  </cellXfs>
  <cellStyles count="7">
    <cellStyle name="ハイパーリンク" xfId="6" builtinId="8"/>
    <cellStyle name="桁区切り" xfId="1" builtinId="6"/>
    <cellStyle name="桁区切り 2" xfId="4"/>
    <cellStyle name="桁区切り 2 2" xfId="5"/>
    <cellStyle name="標準" xfId="0" builtinId="0"/>
    <cellStyle name="標準 2" xfId="2"/>
    <cellStyle name="標準 3" xfId="3"/>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61913</xdr:colOff>
      <xdr:row>43</xdr:row>
      <xdr:rowOff>47625</xdr:rowOff>
    </xdr:from>
    <xdr:to>
      <xdr:col>16</xdr:col>
      <xdr:colOff>44822</xdr:colOff>
      <xdr:row>43</xdr:row>
      <xdr:rowOff>188259</xdr:rowOff>
    </xdr:to>
    <xdr:sp macro="" textlink="">
      <xdr:nvSpPr>
        <xdr:cNvPr id="3" name="テキスト ボックス 2">
          <a:extLst>
            <a:ext uri="{FF2B5EF4-FFF2-40B4-BE49-F238E27FC236}">
              <a16:creationId xmlns:a16="http://schemas.microsoft.com/office/drawing/2014/main" id="{00000000-0008-0000-0000-00002F000000}"/>
            </a:ext>
          </a:extLst>
        </xdr:cNvPr>
        <xdr:cNvSpPr txBox="1"/>
      </xdr:nvSpPr>
      <xdr:spPr>
        <a:xfrm>
          <a:off x="2742360" y="10661837"/>
          <a:ext cx="413215" cy="1406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8</xdr:row>
      <xdr:rowOff>0</xdr:rowOff>
    </xdr:from>
    <xdr:to>
      <xdr:col>24</xdr:col>
      <xdr:colOff>98625</xdr:colOff>
      <xdr:row>8</xdr:row>
      <xdr:rowOff>180000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243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7</xdr:row>
      <xdr:rowOff>206187</xdr:rowOff>
    </xdr:from>
    <xdr:to>
      <xdr:col>34</xdr:col>
      <xdr:colOff>17929</xdr:colOff>
      <xdr:row>8</xdr:row>
      <xdr:rowOff>188258</xdr:rowOff>
    </xdr:to>
    <xdr:sp macro="" textlink="">
      <xdr:nvSpPr>
        <xdr:cNvPr id="5" name="テキスト ボックス 4">
          <a:extLst>
            <a:ext uri="{FF2B5EF4-FFF2-40B4-BE49-F238E27FC236}">
              <a16:creationId xmlns:a16="http://schemas.microsoft.com/office/drawing/2014/main" id="{00000000-0008-0000-0000-000004000000}"/>
            </a:ext>
          </a:extLst>
        </xdr:cNvPr>
        <xdr:cNvSpPr txBox="1"/>
      </xdr:nvSpPr>
      <xdr:spPr>
        <a:xfrm>
          <a:off x="5197288" y="1281952"/>
          <a:ext cx="441512" cy="188259"/>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45</xdr:col>
      <xdr:colOff>44824</xdr:colOff>
      <xdr:row>8</xdr:row>
      <xdr:rowOff>152400</xdr:rowOff>
    </xdr:to>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6575051" y="1281953"/>
          <a:ext cx="480173" cy="1524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21</xdr:row>
      <xdr:rowOff>0</xdr:rowOff>
    </xdr:from>
    <xdr:to>
      <xdr:col>3</xdr:col>
      <xdr:colOff>79575</xdr:colOff>
      <xdr:row>21</xdr:row>
      <xdr:rowOff>180000</xdr:rowOff>
    </xdr:to>
    <xdr:sp macro="" textlink="">
      <xdr:nvSpPr>
        <xdr:cNvPr id="7" name="テキスト ボックス 6">
          <a:extLst>
            <a:ext uri="{FF2B5EF4-FFF2-40B4-BE49-F238E27FC236}">
              <a16:creationId xmlns:a16="http://schemas.microsoft.com/office/drawing/2014/main" id="{00000000-0008-0000-0000-00003B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23</xdr:row>
      <xdr:rowOff>104775</xdr:rowOff>
    </xdr:from>
    <xdr:to>
      <xdr:col>3</xdr:col>
      <xdr:colOff>79575</xdr:colOff>
      <xdr:row>24</xdr:row>
      <xdr:rowOff>94275</xdr:rowOff>
    </xdr:to>
    <xdr:sp macro="" textlink="">
      <xdr:nvSpPr>
        <xdr:cNvPr id="8" name="テキスト ボックス 7">
          <a:extLst>
            <a:ext uri="{FF2B5EF4-FFF2-40B4-BE49-F238E27FC236}">
              <a16:creationId xmlns:a16="http://schemas.microsoft.com/office/drawing/2014/main" id="{00000000-0008-0000-0000-00003C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9" name="テキスト ボックス 8">
          <a:extLst>
            <a:ext uri="{FF2B5EF4-FFF2-40B4-BE49-F238E27FC236}">
              <a16:creationId xmlns:a16="http://schemas.microsoft.com/office/drawing/2014/main" id="{00000000-0008-0000-0000-00003D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32</xdr:row>
      <xdr:rowOff>9525</xdr:rowOff>
    </xdr:from>
    <xdr:to>
      <xdr:col>3</xdr:col>
      <xdr:colOff>79575</xdr:colOff>
      <xdr:row>32</xdr:row>
      <xdr:rowOff>189525</xdr:rowOff>
    </xdr:to>
    <xdr:sp macro="" textlink="">
      <xdr:nvSpPr>
        <xdr:cNvPr id="11" name="テキスト ボックス 10">
          <a:extLst>
            <a:ext uri="{FF2B5EF4-FFF2-40B4-BE49-F238E27FC236}">
              <a16:creationId xmlns:a16="http://schemas.microsoft.com/office/drawing/2014/main" id="{00000000-0008-0000-0000-00003F000000}"/>
            </a:ext>
          </a:extLst>
        </xdr:cNvPr>
        <xdr:cNvSpPr txBox="1"/>
      </xdr:nvSpPr>
      <xdr:spPr>
        <a:xfrm>
          <a:off x="0" y="105441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p>
      </xdr:txBody>
    </xdr:sp>
    <xdr:clientData/>
  </xdr:twoCellAnchor>
  <xdr:twoCellAnchor>
    <xdr:from>
      <xdr:col>0</xdr:col>
      <xdr:colOff>0</xdr:colOff>
      <xdr:row>45</xdr:row>
      <xdr:rowOff>85725</xdr:rowOff>
    </xdr:from>
    <xdr:to>
      <xdr:col>3</xdr:col>
      <xdr:colOff>79575</xdr:colOff>
      <xdr:row>46</xdr:row>
      <xdr:rowOff>75225</xdr:rowOff>
    </xdr:to>
    <xdr:sp macro="" textlink="">
      <xdr:nvSpPr>
        <xdr:cNvPr id="12" name="テキスト ボックス 11">
          <a:extLst>
            <a:ext uri="{FF2B5EF4-FFF2-40B4-BE49-F238E27FC236}">
              <a16:creationId xmlns:a16="http://schemas.microsoft.com/office/drawing/2014/main" id="{00000000-0008-0000-0000-000040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49</xdr:row>
      <xdr:rowOff>0</xdr:rowOff>
    </xdr:from>
    <xdr:to>
      <xdr:col>3</xdr:col>
      <xdr:colOff>79575</xdr:colOff>
      <xdr:row>49</xdr:row>
      <xdr:rowOff>180000</xdr:rowOff>
    </xdr:to>
    <xdr:sp macro="" textlink="">
      <xdr:nvSpPr>
        <xdr:cNvPr id="13" name="テキスト ボックス 12">
          <a:extLst>
            <a:ext uri="{FF2B5EF4-FFF2-40B4-BE49-F238E27FC236}">
              <a16:creationId xmlns:a16="http://schemas.microsoft.com/office/drawing/2014/main" id="{00000000-0008-0000-0000-000040000000}"/>
            </a:ext>
          </a:extLst>
        </xdr:cNvPr>
        <xdr:cNvSpPr txBox="1"/>
      </xdr:nvSpPr>
      <xdr:spPr>
        <a:xfrm>
          <a:off x="0" y="138874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0</xdr:rowOff>
    </xdr:from>
    <xdr:to>
      <xdr:col>3</xdr:col>
      <xdr:colOff>79575</xdr:colOff>
      <xdr:row>29</xdr:row>
      <xdr:rowOff>180000</xdr:rowOff>
    </xdr:to>
    <xdr:sp macro="" textlink="">
      <xdr:nvSpPr>
        <xdr:cNvPr id="15" name="テキスト ボックス 14">
          <a:extLst>
            <a:ext uri="{FF2B5EF4-FFF2-40B4-BE49-F238E27FC236}">
              <a16:creationId xmlns:a16="http://schemas.microsoft.com/office/drawing/2014/main" id="{00000000-0008-0000-0000-00003E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12</xdr:row>
      <xdr:rowOff>95250</xdr:rowOff>
    </xdr:from>
    <xdr:to>
      <xdr:col>13</xdr:col>
      <xdr:colOff>82750</xdr:colOff>
      <xdr:row>12</xdr:row>
      <xdr:rowOff>275250</xdr:rowOff>
    </xdr:to>
    <xdr:sp macro="" textlink="">
      <xdr:nvSpPr>
        <xdr:cNvPr id="17" name="テキスト ボックス 16">
          <a:extLst>
            <a:ext uri="{FF2B5EF4-FFF2-40B4-BE49-F238E27FC236}">
              <a16:creationId xmlns:a16="http://schemas.microsoft.com/office/drawing/2014/main" id="{00000000-0008-0000-0000-000004000000}"/>
            </a:ext>
          </a:extLst>
        </xdr:cNvPr>
        <xdr:cNvSpPr txBox="1"/>
      </xdr:nvSpPr>
      <xdr:spPr>
        <a:xfrm>
          <a:off x="2527300" y="23812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11</xdr:col>
      <xdr:colOff>29172</xdr:colOff>
      <xdr:row>17</xdr:row>
      <xdr:rowOff>157814</xdr:rowOff>
    </xdr:from>
    <xdr:to>
      <xdr:col>13</xdr:col>
      <xdr:colOff>132055</xdr:colOff>
      <xdr:row>17</xdr:row>
      <xdr:rowOff>337814</xdr:rowOff>
    </xdr:to>
    <xdr:sp macro="" textlink="">
      <xdr:nvSpPr>
        <xdr:cNvPr id="20" name="テキスト ボックス 19">
          <a:extLst>
            <a:ext uri="{FF2B5EF4-FFF2-40B4-BE49-F238E27FC236}">
              <a16:creationId xmlns:a16="http://schemas.microsoft.com/office/drawing/2014/main" id="{00000000-0008-0000-0000-000004000000}"/>
            </a:ext>
          </a:extLst>
        </xdr:cNvPr>
        <xdr:cNvSpPr txBox="1"/>
      </xdr:nvSpPr>
      <xdr:spPr>
        <a:xfrm>
          <a:off x="2422748" y="5043579"/>
          <a:ext cx="389754"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19</xdr:row>
      <xdr:rowOff>166688</xdr:rowOff>
    </xdr:from>
    <xdr:to>
      <xdr:col>17</xdr:col>
      <xdr:colOff>139900</xdr:colOff>
      <xdr:row>19</xdr:row>
      <xdr:rowOff>346688</xdr:rowOff>
    </xdr:to>
    <xdr:sp macro="" textlink="">
      <xdr:nvSpPr>
        <xdr:cNvPr id="22" name="テキスト ボックス 21">
          <a:extLst>
            <a:ext uri="{FF2B5EF4-FFF2-40B4-BE49-F238E27FC236}">
              <a16:creationId xmlns:a16="http://schemas.microsoft.com/office/drawing/2014/main" id="{00000000-0008-0000-0000-00002F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7937</xdr:colOff>
      <xdr:row>35</xdr:row>
      <xdr:rowOff>39687</xdr:rowOff>
    </xdr:from>
    <xdr:to>
      <xdr:col>5</xdr:col>
      <xdr:colOff>116087</xdr:colOff>
      <xdr:row>36</xdr:row>
      <xdr:rowOff>29187</xdr:rowOff>
    </xdr:to>
    <xdr:sp macro="" textlink="">
      <xdr:nvSpPr>
        <xdr:cNvPr id="23" name="テキスト ボックス 22">
          <a:extLst>
            <a:ext uri="{FF2B5EF4-FFF2-40B4-BE49-F238E27FC236}">
              <a16:creationId xmlns:a16="http://schemas.microsoft.com/office/drawing/2014/main" id="{00000000-0008-0000-0000-00002F000000}"/>
            </a:ext>
          </a:extLst>
        </xdr:cNvPr>
        <xdr:cNvSpPr txBox="1"/>
      </xdr:nvSpPr>
      <xdr:spPr>
        <a:xfrm>
          <a:off x="1397000" y="12088812"/>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37</xdr:row>
      <xdr:rowOff>31749</xdr:rowOff>
    </xdr:from>
    <xdr:to>
      <xdr:col>45</xdr:col>
      <xdr:colOff>116089</xdr:colOff>
      <xdr:row>37</xdr:row>
      <xdr:rowOff>211749</xdr:rowOff>
    </xdr:to>
    <xdr:sp macro="" textlink="">
      <xdr:nvSpPr>
        <xdr:cNvPr id="24" name="テキスト ボックス 23">
          <a:extLst>
            <a:ext uri="{FF2B5EF4-FFF2-40B4-BE49-F238E27FC236}">
              <a16:creationId xmlns:a16="http://schemas.microsoft.com/office/drawing/2014/main" id="{00000000-0008-0000-0000-00002F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8</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52</xdr:row>
      <xdr:rowOff>0</xdr:rowOff>
    </xdr:from>
    <xdr:to>
      <xdr:col>3</xdr:col>
      <xdr:colOff>79575</xdr:colOff>
      <xdr:row>53</xdr:row>
      <xdr:rowOff>5375</xdr:rowOff>
    </xdr:to>
    <xdr:sp macro="" textlink="">
      <xdr:nvSpPr>
        <xdr:cNvPr id="25" name="テキスト ボックス 24">
          <a:extLst>
            <a:ext uri="{FF2B5EF4-FFF2-40B4-BE49-F238E27FC236}">
              <a16:creationId xmlns:a16="http://schemas.microsoft.com/office/drawing/2014/main" id="{00000000-0008-0000-0000-000040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L23"/>
  <sheetViews>
    <sheetView view="pageBreakPreview" topLeftCell="A7" zoomScaleNormal="100" zoomScaleSheetLayoutView="100" workbookViewId="0">
      <selection activeCell="L14" sqref="L14"/>
    </sheetView>
  </sheetViews>
  <sheetFormatPr defaultRowHeight="13.2" x14ac:dyDescent="0.2"/>
  <cols>
    <col min="1" max="1" width="3.33203125" customWidth="1"/>
    <col min="10" max="10" width="18.6640625" customWidth="1"/>
  </cols>
  <sheetData>
    <row r="2" spans="1:12" ht="24.75" customHeight="1" x14ac:dyDescent="0.2">
      <c r="A2" s="140" t="s">
        <v>198</v>
      </c>
      <c r="B2" s="140"/>
      <c r="C2" s="140"/>
      <c r="D2" s="140"/>
      <c r="E2" s="140"/>
      <c r="F2" s="140"/>
      <c r="G2" s="140"/>
      <c r="H2" s="140"/>
      <c r="I2" s="140"/>
      <c r="J2" s="140"/>
    </row>
    <row r="3" spans="1:12" ht="39.9" customHeight="1" x14ac:dyDescent="0.2">
      <c r="A3" s="142" t="s">
        <v>178</v>
      </c>
      <c r="B3" s="142"/>
      <c r="C3" s="142"/>
      <c r="D3" s="142"/>
      <c r="E3" s="142"/>
      <c r="F3" s="142"/>
      <c r="G3" s="142"/>
      <c r="H3" s="142"/>
      <c r="I3" s="142"/>
      <c r="J3" s="142"/>
      <c r="K3" s="39"/>
      <c r="L3" s="39"/>
    </row>
    <row r="4" spans="1:12" ht="78.75" customHeight="1" x14ac:dyDescent="0.2">
      <c r="A4" s="139" t="s">
        <v>188</v>
      </c>
      <c r="B4" s="139"/>
      <c r="C4" s="139"/>
      <c r="D4" s="139"/>
      <c r="E4" s="139"/>
      <c r="F4" s="139"/>
      <c r="G4" s="139"/>
      <c r="H4" s="139"/>
      <c r="I4" s="139"/>
      <c r="J4" s="139"/>
    </row>
    <row r="5" spans="1:12" ht="39.9" customHeight="1" x14ac:dyDescent="0.2">
      <c r="A5" s="139" t="s">
        <v>182</v>
      </c>
      <c r="B5" s="139"/>
      <c r="C5" s="139"/>
      <c r="D5" s="139"/>
      <c r="E5" s="139"/>
      <c r="F5" s="139"/>
      <c r="G5" s="139"/>
      <c r="H5" s="139"/>
      <c r="I5" s="139"/>
      <c r="J5" s="139"/>
    </row>
    <row r="6" spans="1:12" ht="39.9" customHeight="1" x14ac:dyDescent="0.2">
      <c r="A6" s="139"/>
      <c r="B6" s="139"/>
      <c r="C6" s="139"/>
      <c r="D6" s="139"/>
      <c r="E6" s="139"/>
      <c r="F6" s="139"/>
      <c r="G6" s="139"/>
      <c r="H6" s="139"/>
      <c r="I6" s="139"/>
      <c r="J6" s="139"/>
    </row>
    <row r="7" spans="1:12" ht="39.9" customHeight="1" x14ac:dyDescent="0.2">
      <c r="A7" s="139" t="s">
        <v>183</v>
      </c>
      <c r="B7" s="139"/>
      <c r="C7" s="139"/>
      <c r="D7" s="139"/>
      <c r="E7" s="139"/>
      <c r="F7" s="139"/>
      <c r="G7" s="139"/>
      <c r="H7" s="139"/>
      <c r="I7" s="139"/>
      <c r="J7" s="139"/>
    </row>
    <row r="8" spans="1:12" ht="39.9" customHeight="1" x14ac:dyDescent="0.2">
      <c r="A8" s="139"/>
      <c r="B8" s="139"/>
      <c r="C8" s="139"/>
      <c r="D8" s="139"/>
      <c r="E8" s="139"/>
      <c r="F8" s="139"/>
      <c r="G8" s="139"/>
      <c r="H8" s="139"/>
      <c r="I8" s="139"/>
      <c r="J8" s="139"/>
    </row>
    <row r="9" spans="1:12" ht="27.75" customHeight="1" x14ac:dyDescent="0.2">
      <c r="A9" s="139" t="s">
        <v>184</v>
      </c>
      <c r="B9" s="139"/>
      <c r="C9" s="139"/>
      <c r="D9" s="139"/>
      <c r="E9" s="139"/>
      <c r="F9" s="139"/>
      <c r="G9" s="139"/>
      <c r="H9" s="139"/>
      <c r="I9" s="139"/>
      <c r="J9" s="139"/>
    </row>
    <row r="10" spans="1:12" ht="53.25" customHeight="1" x14ac:dyDescent="0.2">
      <c r="A10" s="139"/>
      <c r="B10" s="139"/>
      <c r="C10" s="139"/>
      <c r="D10" s="139"/>
      <c r="E10" s="139"/>
      <c r="F10" s="139"/>
      <c r="G10" s="139"/>
      <c r="H10" s="139"/>
      <c r="I10" s="139"/>
      <c r="J10" s="139"/>
    </row>
    <row r="11" spans="1:12" ht="54" customHeight="1" x14ac:dyDescent="0.2">
      <c r="A11" s="141" t="s">
        <v>200</v>
      </c>
      <c r="B11" s="141"/>
      <c r="C11" s="141"/>
      <c r="D11" s="141"/>
      <c r="E11" s="141"/>
      <c r="F11" s="141"/>
      <c r="G11" s="141"/>
      <c r="H11" s="141"/>
      <c r="I11" s="141"/>
      <c r="J11" s="141"/>
      <c r="K11" s="40"/>
    </row>
    <row r="12" spans="1:12" ht="54" customHeight="1" x14ac:dyDescent="0.2">
      <c r="A12" s="141"/>
      <c r="B12" s="141"/>
      <c r="C12" s="141"/>
      <c r="D12" s="141"/>
      <c r="E12" s="141"/>
      <c r="F12" s="141"/>
      <c r="G12" s="141"/>
      <c r="H12" s="141"/>
      <c r="I12" s="141"/>
      <c r="J12" s="141"/>
    </row>
    <row r="13" spans="1:12" ht="27.75" customHeight="1" x14ac:dyDescent="0.2">
      <c r="A13" s="139" t="s">
        <v>185</v>
      </c>
      <c r="B13" s="139"/>
      <c r="C13" s="139"/>
      <c r="D13" s="139"/>
      <c r="E13" s="139"/>
      <c r="F13" s="139"/>
      <c r="G13" s="139"/>
      <c r="H13" s="139"/>
      <c r="I13" s="139"/>
      <c r="J13" s="139"/>
    </row>
    <row r="14" spans="1:12" ht="39.75" customHeight="1" x14ac:dyDescent="0.2">
      <c r="A14" s="139"/>
      <c r="B14" s="139"/>
      <c r="C14" s="139"/>
      <c r="D14" s="139"/>
      <c r="E14" s="139"/>
      <c r="F14" s="139"/>
      <c r="G14" s="139"/>
      <c r="H14" s="139"/>
      <c r="I14" s="139"/>
      <c r="J14" s="139"/>
    </row>
    <row r="15" spans="1:12" ht="53.25" customHeight="1" x14ac:dyDescent="0.2">
      <c r="A15" s="139" t="s">
        <v>186</v>
      </c>
      <c r="B15" s="139"/>
      <c r="C15" s="139"/>
      <c r="D15" s="139"/>
      <c r="E15" s="139"/>
      <c r="F15" s="139"/>
      <c r="G15" s="139"/>
      <c r="H15" s="139"/>
      <c r="I15" s="139"/>
      <c r="J15" s="139"/>
    </row>
    <row r="16" spans="1:12" ht="39.9" customHeight="1" x14ac:dyDescent="0.2">
      <c r="A16" s="139"/>
      <c r="B16" s="139"/>
      <c r="C16" s="139"/>
      <c r="D16" s="139"/>
      <c r="E16" s="139"/>
      <c r="F16" s="139"/>
      <c r="G16" s="139"/>
      <c r="H16" s="139"/>
      <c r="I16" s="139"/>
      <c r="J16" s="139"/>
    </row>
    <row r="17" spans="1:10" ht="60.75" customHeight="1" x14ac:dyDescent="0.2">
      <c r="A17" s="138" t="s">
        <v>191</v>
      </c>
      <c r="B17" s="138"/>
      <c r="C17" s="138"/>
      <c r="D17" s="138"/>
      <c r="E17" s="138"/>
      <c r="F17" s="138"/>
      <c r="G17" s="138"/>
      <c r="H17" s="138"/>
      <c r="I17" s="138"/>
      <c r="J17" s="138"/>
    </row>
    <row r="18" spans="1:10" ht="60" customHeight="1" x14ac:dyDescent="0.2"/>
    <row r="19" spans="1:10" ht="39.9" customHeight="1" x14ac:dyDescent="0.2"/>
    <row r="20" spans="1:10" ht="39.9" customHeight="1" x14ac:dyDescent="0.2"/>
    <row r="21" spans="1:10" ht="39.9" customHeight="1" x14ac:dyDescent="0.2"/>
    <row r="22" spans="1:10" ht="39.9" customHeight="1" x14ac:dyDescent="0.2"/>
    <row r="23" spans="1:10" ht="39.9" customHeight="1" x14ac:dyDescent="0.2"/>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10">
    <mergeCell ref="A17:J17"/>
    <mergeCell ref="A13:J14"/>
    <mergeCell ref="A2:J2"/>
    <mergeCell ref="A4:J4"/>
    <mergeCell ref="A11:J12"/>
    <mergeCell ref="A3:J3"/>
    <mergeCell ref="A5:J6"/>
    <mergeCell ref="A7:J8"/>
    <mergeCell ref="A9:J10"/>
    <mergeCell ref="A15:J16"/>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topLeftCell="A43" zoomScaleNormal="100" zoomScaleSheetLayoutView="100" workbookViewId="0">
      <selection activeCell="BI56" sqref="BI56"/>
    </sheetView>
  </sheetViews>
  <sheetFormatPr defaultColWidth="2.109375" defaultRowHeight="13.2" x14ac:dyDescent="0.2"/>
  <cols>
    <col min="1" max="2" width="1.88671875" style="3" customWidth="1"/>
    <col min="3" max="15" width="1.88671875" style="67"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69" customFormat="1" ht="14.4" x14ac:dyDescent="0.2">
      <c r="A2" s="68" t="s">
        <v>139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row>
    <row r="3" spans="1:243" s="34" customFormat="1" x14ac:dyDescent="0.2">
      <c r="A3" s="73" t="s">
        <v>187</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3"/>
      <c r="AZ3" s="73"/>
      <c r="BA3" s="73"/>
      <c r="BB3" s="73"/>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4" customFormat="1" x14ac:dyDescent="0.2">
      <c r="A4" s="93"/>
      <c r="B4" s="93"/>
      <c r="C4" s="93" t="s">
        <v>53</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9"/>
      <c r="B5" s="93"/>
      <c r="C5" s="585" t="s">
        <v>140</v>
      </c>
      <c r="D5" s="586"/>
      <c r="E5" s="586"/>
      <c r="F5" s="586"/>
      <c r="G5" s="586"/>
      <c r="H5" s="586"/>
      <c r="I5" s="586"/>
      <c r="J5" s="586"/>
      <c r="K5" s="586"/>
      <c r="L5" s="586"/>
      <c r="M5" s="586"/>
      <c r="N5" s="586"/>
      <c r="O5" s="587"/>
      <c r="P5" s="591" t="s">
        <v>69</v>
      </c>
      <c r="Q5" s="592"/>
      <c r="R5" s="593"/>
      <c r="S5" s="493" t="s">
        <v>147</v>
      </c>
      <c r="T5" s="597"/>
      <c r="U5" s="597"/>
      <c r="V5" s="591" t="s">
        <v>177</v>
      </c>
      <c r="W5" s="592"/>
      <c r="X5" s="593"/>
      <c r="Y5" s="493"/>
      <c r="Z5" s="597"/>
      <c r="AA5" s="597"/>
      <c r="AB5" s="597"/>
      <c r="AC5" s="597"/>
      <c r="AD5" s="597"/>
      <c r="AE5" s="597"/>
      <c r="AF5" s="597"/>
      <c r="AG5" s="597"/>
      <c r="AH5" s="597"/>
      <c r="AI5" s="597"/>
      <c r="AJ5" s="597"/>
      <c r="AK5" s="597"/>
      <c r="AL5" s="597"/>
      <c r="AM5" s="597"/>
      <c r="AN5" s="597"/>
      <c r="AO5" s="597"/>
      <c r="AP5" s="597"/>
      <c r="AQ5" s="597"/>
      <c r="AR5" s="597"/>
      <c r="AS5" s="597"/>
      <c r="AT5" s="597"/>
      <c r="AU5" s="597"/>
      <c r="AV5" s="597"/>
      <c r="AW5" s="597"/>
      <c r="AX5" s="600"/>
    </row>
    <row r="6" spans="1:243" s="10" customFormat="1" ht="13.5" customHeight="1" x14ac:dyDescent="0.2">
      <c r="A6" s="4"/>
      <c r="B6" s="11"/>
      <c r="C6" s="588"/>
      <c r="D6" s="589"/>
      <c r="E6" s="589"/>
      <c r="F6" s="589"/>
      <c r="G6" s="589"/>
      <c r="H6" s="589"/>
      <c r="I6" s="589"/>
      <c r="J6" s="589"/>
      <c r="K6" s="589"/>
      <c r="L6" s="589"/>
      <c r="M6" s="589"/>
      <c r="N6" s="589"/>
      <c r="O6" s="590"/>
      <c r="P6" s="594"/>
      <c r="Q6" s="595"/>
      <c r="R6" s="596"/>
      <c r="S6" s="598"/>
      <c r="T6" s="599"/>
      <c r="U6" s="599"/>
      <c r="V6" s="594"/>
      <c r="W6" s="595"/>
      <c r="X6" s="596"/>
      <c r="Y6" s="598"/>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601"/>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2">
      <c r="A7" s="4"/>
      <c r="B7" s="11"/>
      <c r="C7" s="437" t="s">
        <v>141</v>
      </c>
      <c r="D7" s="438"/>
      <c r="E7" s="438"/>
      <c r="F7" s="438"/>
      <c r="G7" s="438"/>
      <c r="H7" s="438"/>
      <c r="I7" s="438"/>
      <c r="J7" s="438"/>
      <c r="K7" s="438"/>
      <c r="L7" s="438"/>
      <c r="M7" s="438"/>
      <c r="N7" s="438"/>
      <c r="O7" s="439"/>
      <c r="P7" s="437" t="s">
        <v>37</v>
      </c>
      <c r="Q7" s="438"/>
      <c r="R7" s="575"/>
      <c r="S7" s="606"/>
      <c r="T7" s="607"/>
      <c r="U7" s="607"/>
      <c r="V7" s="607"/>
      <c r="W7" s="607"/>
      <c r="X7" s="607"/>
      <c r="Y7" s="607"/>
      <c r="Z7" s="607"/>
      <c r="AA7" s="607"/>
      <c r="AB7" s="607"/>
      <c r="AC7" s="607"/>
      <c r="AD7" s="607"/>
      <c r="AE7" s="607"/>
      <c r="AF7" s="607"/>
      <c r="AG7" s="607"/>
      <c r="AH7" s="607"/>
      <c r="AI7" s="607"/>
      <c r="AJ7" s="607"/>
      <c r="AK7" s="608"/>
      <c r="AL7" s="612" t="s">
        <v>38</v>
      </c>
      <c r="AM7" s="613"/>
      <c r="AN7" s="616"/>
      <c r="AO7" s="569"/>
      <c r="AP7" s="569"/>
      <c r="AQ7" s="567" t="s">
        <v>39</v>
      </c>
      <c r="AR7" s="569"/>
      <c r="AS7" s="569"/>
      <c r="AT7" s="569"/>
      <c r="AU7" s="567" t="s">
        <v>39</v>
      </c>
      <c r="AV7" s="571"/>
      <c r="AW7" s="571"/>
      <c r="AX7" s="572"/>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2">
      <c r="A8" s="4"/>
      <c r="B8" s="11"/>
      <c r="C8" s="602"/>
      <c r="D8" s="603"/>
      <c r="E8" s="603"/>
      <c r="F8" s="603"/>
      <c r="G8" s="603"/>
      <c r="H8" s="603"/>
      <c r="I8" s="603"/>
      <c r="J8" s="603"/>
      <c r="K8" s="603"/>
      <c r="L8" s="603"/>
      <c r="M8" s="603"/>
      <c r="N8" s="603"/>
      <c r="O8" s="604"/>
      <c r="P8" s="440"/>
      <c r="Q8" s="441"/>
      <c r="R8" s="605"/>
      <c r="S8" s="609"/>
      <c r="T8" s="610"/>
      <c r="U8" s="610"/>
      <c r="V8" s="610"/>
      <c r="W8" s="610"/>
      <c r="X8" s="610"/>
      <c r="Y8" s="610"/>
      <c r="Z8" s="610"/>
      <c r="AA8" s="610"/>
      <c r="AB8" s="610"/>
      <c r="AC8" s="610"/>
      <c r="AD8" s="610"/>
      <c r="AE8" s="610"/>
      <c r="AF8" s="610"/>
      <c r="AG8" s="610"/>
      <c r="AH8" s="610"/>
      <c r="AI8" s="610"/>
      <c r="AJ8" s="610"/>
      <c r="AK8" s="611"/>
      <c r="AL8" s="614"/>
      <c r="AM8" s="615"/>
      <c r="AN8" s="617"/>
      <c r="AO8" s="570"/>
      <c r="AP8" s="570"/>
      <c r="AQ8" s="568"/>
      <c r="AR8" s="570"/>
      <c r="AS8" s="570"/>
      <c r="AT8" s="570"/>
      <c r="AU8" s="568"/>
      <c r="AV8" s="573"/>
      <c r="AW8" s="573"/>
      <c r="AX8" s="57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2">
      <c r="A9" s="4"/>
      <c r="B9" s="11"/>
      <c r="C9" s="602"/>
      <c r="D9" s="603"/>
      <c r="E9" s="603"/>
      <c r="F9" s="603"/>
      <c r="G9" s="603"/>
      <c r="H9" s="603"/>
      <c r="I9" s="603"/>
      <c r="J9" s="603"/>
      <c r="K9" s="603"/>
      <c r="L9" s="603"/>
      <c r="M9" s="603"/>
      <c r="N9" s="603"/>
      <c r="O9" s="604"/>
      <c r="P9" s="437" t="s">
        <v>35</v>
      </c>
      <c r="Q9" s="438"/>
      <c r="R9" s="438"/>
      <c r="S9" s="575"/>
      <c r="T9" s="579"/>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2">
      <c r="A10" s="4"/>
      <c r="B10" s="11"/>
      <c r="C10" s="602"/>
      <c r="D10" s="603"/>
      <c r="E10" s="603"/>
      <c r="F10" s="603"/>
      <c r="G10" s="603"/>
      <c r="H10" s="603"/>
      <c r="I10" s="603"/>
      <c r="J10" s="603"/>
      <c r="K10" s="603"/>
      <c r="L10" s="603"/>
      <c r="M10" s="603"/>
      <c r="N10" s="603"/>
      <c r="O10" s="604"/>
      <c r="P10" s="576"/>
      <c r="Q10" s="577"/>
      <c r="R10" s="577"/>
      <c r="S10" s="578"/>
      <c r="T10" s="582"/>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2">
      <c r="A11" s="130"/>
      <c r="B11" s="11"/>
      <c r="C11" s="602"/>
      <c r="D11" s="603"/>
      <c r="E11" s="603"/>
      <c r="F11" s="603"/>
      <c r="G11" s="603"/>
      <c r="H11" s="603"/>
      <c r="I11" s="603"/>
      <c r="J11" s="603"/>
      <c r="K11" s="603"/>
      <c r="L11" s="603"/>
      <c r="M11" s="603"/>
      <c r="N11" s="603"/>
      <c r="O11" s="604"/>
      <c r="P11" s="626" t="s">
        <v>8</v>
      </c>
      <c r="Q11" s="627"/>
      <c r="R11" s="627"/>
      <c r="S11" s="628"/>
      <c r="T11" s="629"/>
      <c r="U11" s="630"/>
      <c r="V11" s="630"/>
      <c r="W11" s="630"/>
      <c r="X11" s="630"/>
      <c r="Y11" s="630"/>
      <c r="Z11" s="630"/>
      <c r="AA11" s="630"/>
      <c r="AB11" s="630"/>
      <c r="AC11" s="630"/>
      <c r="AD11" s="630"/>
      <c r="AE11" s="631"/>
      <c r="AF11" s="633" t="s">
        <v>169</v>
      </c>
      <c r="AG11" s="634"/>
      <c r="AH11" s="634"/>
      <c r="AI11" s="634"/>
      <c r="AJ11" s="635"/>
      <c r="AK11" s="639"/>
      <c r="AL11" s="640"/>
      <c r="AM11" s="640"/>
      <c r="AN11" s="640"/>
      <c r="AO11" s="640"/>
      <c r="AP11" s="640"/>
      <c r="AQ11" s="640"/>
      <c r="AR11" s="640"/>
      <c r="AS11" s="640"/>
      <c r="AT11" s="640"/>
      <c r="AU11" s="640"/>
      <c r="AV11" s="640"/>
      <c r="AW11" s="640"/>
      <c r="AX11" s="641"/>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2">
      <c r="A12" s="4"/>
      <c r="B12" s="11"/>
      <c r="C12" s="440"/>
      <c r="D12" s="441"/>
      <c r="E12" s="441"/>
      <c r="F12" s="441"/>
      <c r="G12" s="441"/>
      <c r="H12" s="441"/>
      <c r="I12" s="441"/>
      <c r="J12" s="441"/>
      <c r="K12" s="441"/>
      <c r="L12" s="441"/>
      <c r="M12" s="441"/>
      <c r="N12" s="441"/>
      <c r="O12" s="442"/>
      <c r="P12" s="576"/>
      <c r="Q12" s="577"/>
      <c r="R12" s="577"/>
      <c r="S12" s="578"/>
      <c r="T12" s="582"/>
      <c r="U12" s="583"/>
      <c r="V12" s="583"/>
      <c r="W12" s="583"/>
      <c r="X12" s="583"/>
      <c r="Y12" s="583"/>
      <c r="Z12" s="583"/>
      <c r="AA12" s="583"/>
      <c r="AB12" s="583"/>
      <c r="AC12" s="583"/>
      <c r="AD12" s="583"/>
      <c r="AE12" s="632"/>
      <c r="AF12" s="636"/>
      <c r="AG12" s="637"/>
      <c r="AH12" s="637"/>
      <c r="AI12" s="637"/>
      <c r="AJ12" s="638"/>
      <c r="AK12" s="642"/>
      <c r="AL12" s="643"/>
      <c r="AM12" s="643"/>
      <c r="AN12" s="643"/>
      <c r="AO12" s="643"/>
      <c r="AP12" s="643"/>
      <c r="AQ12" s="643"/>
      <c r="AR12" s="643"/>
      <c r="AS12" s="643"/>
      <c r="AT12" s="643"/>
      <c r="AU12" s="643"/>
      <c r="AV12" s="643"/>
      <c r="AW12" s="643"/>
      <c r="AX12" s="64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2">
      <c r="A13" s="4"/>
      <c r="B13" s="11"/>
      <c r="C13" s="437" t="s">
        <v>40</v>
      </c>
      <c r="D13" s="438"/>
      <c r="E13" s="438"/>
      <c r="F13" s="438"/>
      <c r="G13" s="438"/>
      <c r="H13" s="438"/>
      <c r="I13" s="438"/>
      <c r="J13" s="438"/>
      <c r="K13" s="438"/>
      <c r="L13" s="438"/>
      <c r="M13" s="438"/>
      <c r="N13" s="438"/>
      <c r="O13" s="439"/>
      <c r="P13" s="645"/>
      <c r="Q13" s="618"/>
      <c r="R13" s="618"/>
      <c r="S13" s="618" t="s">
        <v>190</v>
      </c>
      <c r="T13" s="618"/>
      <c r="U13" s="618"/>
      <c r="V13" s="618"/>
      <c r="W13" s="618"/>
      <c r="X13" s="618" t="s">
        <v>41</v>
      </c>
      <c r="Y13" s="618"/>
      <c r="Z13" s="618"/>
      <c r="AA13" s="618"/>
      <c r="AB13" s="618" t="s">
        <v>42</v>
      </c>
      <c r="AC13" s="618"/>
      <c r="AD13" s="618" t="s">
        <v>43</v>
      </c>
      <c r="AE13" s="618"/>
      <c r="AF13" s="618"/>
      <c r="AG13" s="618"/>
      <c r="AH13" s="618"/>
      <c r="AI13" s="618"/>
      <c r="AJ13" s="618"/>
      <c r="AK13" s="618"/>
      <c r="AL13" s="618"/>
      <c r="AM13" s="618"/>
      <c r="AN13" s="618"/>
      <c r="AO13" s="618"/>
      <c r="AP13" s="618"/>
      <c r="AQ13" s="618"/>
      <c r="AR13" s="618"/>
      <c r="AS13" s="618"/>
      <c r="AT13" s="618"/>
      <c r="AU13" s="618"/>
      <c r="AV13" s="618"/>
      <c r="AW13" s="618"/>
      <c r="AX13" s="620"/>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2">
      <c r="A14" s="4"/>
      <c r="B14" s="11"/>
      <c r="C14" s="440"/>
      <c r="D14" s="441"/>
      <c r="E14" s="441"/>
      <c r="F14" s="441"/>
      <c r="G14" s="441"/>
      <c r="H14" s="441"/>
      <c r="I14" s="441"/>
      <c r="J14" s="441"/>
      <c r="K14" s="441"/>
      <c r="L14" s="441"/>
      <c r="M14" s="441"/>
      <c r="N14" s="441"/>
      <c r="O14" s="442"/>
      <c r="P14" s="646"/>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619"/>
      <c r="AV14" s="619"/>
      <c r="AW14" s="619"/>
      <c r="AX14" s="621"/>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2">
      <c r="A15" s="4"/>
      <c r="B15" s="11"/>
      <c r="C15" s="437" t="s">
        <v>44</v>
      </c>
      <c r="D15" s="438"/>
      <c r="E15" s="438"/>
      <c r="F15" s="438"/>
      <c r="G15" s="438"/>
      <c r="H15" s="438"/>
      <c r="I15" s="438"/>
      <c r="J15" s="438"/>
      <c r="K15" s="438"/>
      <c r="L15" s="438"/>
      <c r="M15" s="438"/>
      <c r="N15" s="438"/>
      <c r="O15" s="439"/>
      <c r="P15" s="622"/>
      <c r="Q15" s="623"/>
      <c r="R15" s="623"/>
      <c r="S15" s="623"/>
      <c r="T15" s="623"/>
      <c r="U15" s="623"/>
      <c r="V15" s="623"/>
      <c r="W15" s="623"/>
      <c r="X15" s="623"/>
      <c r="Y15" s="623"/>
      <c r="Z15" s="623"/>
      <c r="AA15" s="623"/>
      <c r="AB15" s="623"/>
      <c r="AC15" s="623"/>
      <c r="AD15" s="623"/>
      <c r="AE15" s="623"/>
      <c r="AF15" s="618" t="s">
        <v>45</v>
      </c>
      <c r="AG15" s="618"/>
      <c r="AH15" s="618"/>
      <c r="AI15" s="618"/>
      <c r="AJ15" s="618"/>
      <c r="AK15" s="618"/>
      <c r="AL15" s="618"/>
      <c r="AM15" s="618"/>
      <c r="AN15" s="618"/>
      <c r="AO15" s="618"/>
      <c r="AP15" s="618"/>
      <c r="AQ15" s="618"/>
      <c r="AR15" s="618"/>
      <c r="AS15" s="618"/>
      <c r="AT15" s="618"/>
      <c r="AU15" s="618"/>
      <c r="AV15" s="618"/>
      <c r="AW15" s="618"/>
      <c r="AX15" s="620"/>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2">
      <c r="A16" s="4"/>
      <c r="B16" s="11"/>
      <c r="C16" s="440"/>
      <c r="D16" s="441"/>
      <c r="E16" s="441"/>
      <c r="F16" s="441"/>
      <c r="G16" s="441"/>
      <c r="H16" s="441"/>
      <c r="I16" s="441"/>
      <c r="J16" s="441"/>
      <c r="K16" s="441"/>
      <c r="L16" s="441"/>
      <c r="M16" s="441"/>
      <c r="N16" s="441"/>
      <c r="O16" s="442"/>
      <c r="P16" s="624"/>
      <c r="Q16" s="625"/>
      <c r="R16" s="625"/>
      <c r="S16" s="625"/>
      <c r="T16" s="625"/>
      <c r="U16" s="625"/>
      <c r="V16" s="625"/>
      <c r="W16" s="625"/>
      <c r="X16" s="625"/>
      <c r="Y16" s="625"/>
      <c r="Z16" s="625"/>
      <c r="AA16" s="625"/>
      <c r="AB16" s="625"/>
      <c r="AC16" s="625"/>
      <c r="AD16" s="625"/>
      <c r="AE16" s="625"/>
      <c r="AF16" s="619"/>
      <c r="AG16" s="619"/>
      <c r="AH16" s="619"/>
      <c r="AI16" s="619"/>
      <c r="AJ16" s="619"/>
      <c r="AK16" s="619"/>
      <c r="AL16" s="619"/>
      <c r="AM16" s="619"/>
      <c r="AN16" s="619"/>
      <c r="AO16" s="619"/>
      <c r="AP16" s="619"/>
      <c r="AQ16" s="619"/>
      <c r="AR16" s="619"/>
      <c r="AS16" s="619"/>
      <c r="AT16" s="619"/>
      <c r="AU16" s="619"/>
      <c r="AV16" s="619"/>
      <c r="AW16" s="619"/>
      <c r="AX16" s="621"/>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130"/>
      <c r="B17" s="11"/>
      <c r="C17" s="585" t="s">
        <v>142</v>
      </c>
      <c r="D17" s="586"/>
      <c r="E17" s="586"/>
      <c r="F17" s="586"/>
      <c r="G17" s="586"/>
      <c r="H17" s="586"/>
      <c r="I17" s="586"/>
      <c r="J17" s="586"/>
      <c r="K17" s="586"/>
      <c r="L17" s="586"/>
      <c r="M17" s="586"/>
      <c r="N17" s="586"/>
      <c r="O17" s="587"/>
      <c r="P17" s="662"/>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8"/>
    </row>
    <row r="18" spans="1:243" s="4" customFormat="1" ht="13.5" customHeight="1" x14ac:dyDescent="0.2">
      <c r="B18" s="11"/>
      <c r="C18" s="659"/>
      <c r="D18" s="660"/>
      <c r="E18" s="660"/>
      <c r="F18" s="660"/>
      <c r="G18" s="660"/>
      <c r="H18" s="660"/>
      <c r="I18" s="660"/>
      <c r="J18" s="660"/>
      <c r="K18" s="660"/>
      <c r="L18" s="660"/>
      <c r="M18" s="660"/>
      <c r="N18" s="660"/>
      <c r="O18" s="661"/>
      <c r="P18" s="663"/>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50"/>
    </row>
    <row r="19" spans="1:243" s="4" customFormat="1" ht="13.5" customHeight="1" x14ac:dyDescent="0.2">
      <c r="B19" s="11"/>
      <c r="C19" s="659"/>
      <c r="D19" s="660"/>
      <c r="E19" s="660"/>
      <c r="F19" s="660"/>
      <c r="G19" s="660"/>
      <c r="H19" s="660"/>
      <c r="I19" s="660"/>
      <c r="J19" s="660"/>
      <c r="K19" s="660"/>
      <c r="L19" s="660"/>
      <c r="M19" s="660"/>
      <c r="N19" s="660"/>
      <c r="O19" s="661"/>
      <c r="P19" s="663"/>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50"/>
    </row>
    <row r="20" spans="1:243" s="4" customFormat="1" ht="13.5" customHeight="1" x14ac:dyDescent="0.2">
      <c r="B20" s="11"/>
      <c r="C20" s="588"/>
      <c r="D20" s="589"/>
      <c r="E20" s="589"/>
      <c r="F20" s="589"/>
      <c r="G20" s="589"/>
      <c r="H20" s="589"/>
      <c r="I20" s="589"/>
      <c r="J20" s="589"/>
      <c r="K20" s="589"/>
      <c r="L20" s="589"/>
      <c r="M20" s="589"/>
      <c r="N20" s="589"/>
      <c r="O20" s="590"/>
      <c r="P20" s="664"/>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1"/>
    </row>
    <row r="21" spans="1:243" s="4" customFormat="1" ht="13.5" customHeight="1" x14ac:dyDescent="0.2">
      <c r="B21" s="11"/>
      <c r="C21" s="665" t="s">
        <v>172</v>
      </c>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7"/>
      <c r="AL21" s="674" t="s">
        <v>31</v>
      </c>
      <c r="AM21" s="674"/>
      <c r="AN21" s="674"/>
      <c r="AO21" s="674"/>
      <c r="AP21" s="674"/>
      <c r="AQ21" s="674"/>
      <c r="AR21" s="674"/>
      <c r="AS21" s="674"/>
      <c r="AT21" s="674"/>
      <c r="AU21" s="674"/>
      <c r="AV21" s="674"/>
      <c r="AW21" s="674"/>
      <c r="AX21" s="675"/>
    </row>
    <row r="22" spans="1:243" s="4" customFormat="1" ht="13.5" customHeight="1" x14ac:dyDescent="0.2">
      <c r="B22" s="11"/>
      <c r="C22" s="668"/>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70"/>
      <c r="AL22" s="676"/>
      <c r="AM22" s="676"/>
      <c r="AN22" s="676"/>
      <c r="AO22" s="676"/>
      <c r="AP22" s="676"/>
      <c r="AQ22" s="676"/>
      <c r="AR22" s="676"/>
      <c r="AS22" s="676"/>
      <c r="AT22" s="676"/>
      <c r="AU22" s="676"/>
      <c r="AV22" s="676"/>
      <c r="AW22" s="676"/>
      <c r="AX22" s="677"/>
    </row>
    <row r="23" spans="1:243" s="4" customFormat="1" ht="13.5" customHeight="1" x14ac:dyDescent="0.2">
      <c r="B23" s="11"/>
      <c r="C23" s="671"/>
      <c r="D23" s="672"/>
      <c r="E23" s="672"/>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3"/>
      <c r="AL23" s="678"/>
      <c r="AM23" s="678"/>
      <c r="AN23" s="678"/>
      <c r="AO23" s="678"/>
      <c r="AP23" s="678"/>
      <c r="AQ23" s="678"/>
      <c r="AR23" s="678"/>
      <c r="AS23" s="678"/>
      <c r="AT23" s="678"/>
      <c r="AU23" s="678"/>
      <c r="AV23" s="678"/>
      <c r="AW23" s="678"/>
      <c r="AX23" s="679"/>
    </row>
    <row r="24" spans="1:243" s="4" customFormat="1" ht="13.5" customHeight="1" x14ac:dyDescent="0.2">
      <c r="C24" s="67"/>
      <c r="D24" s="67"/>
      <c r="E24" s="67"/>
      <c r="F24" s="67"/>
      <c r="G24" s="67"/>
      <c r="H24" s="67"/>
      <c r="I24" s="67"/>
      <c r="J24" s="67"/>
      <c r="K24" s="67"/>
      <c r="L24" s="67"/>
      <c r="M24" s="67"/>
      <c r="N24" s="67"/>
      <c r="O24" s="67"/>
    </row>
    <row r="25" spans="1:243" ht="13.5" customHeight="1" x14ac:dyDescent="0.2">
      <c r="A25" s="4"/>
      <c r="B25" s="4"/>
      <c r="C25" s="585" t="s">
        <v>140</v>
      </c>
      <c r="D25" s="586"/>
      <c r="E25" s="586"/>
      <c r="F25" s="586"/>
      <c r="G25" s="586"/>
      <c r="H25" s="586"/>
      <c r="I25" s="586"/>
      <c r="J25" s="586"/>
      <c r="K25" s="586"/>
      <c r="L25" s="586"/>
      <c r="M25" s="586"/>
      <c r="N25" s="586"/>
      <c r="O25" s="587"/>
      <c r="P25" s="591" t="s">
        <v>69</v>
      </c>
      <c r="Q25" s="592"/>
      <c r="R25" s="593"/>
      <c r="S25" s="493" t="s">
        <v>148</v>
      </c>
      <c r="T25" s="597"/>
      <c r="U25" s="597"/>
      <c r="V25" s="591" t="s">
        <v>177</v>
      </c>
      <c r="W25" s="592"/>
      <c r="X25" s="593"/>
      <c r="Y25" s="493"/>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97"/>
      <c r="AV25" s="597"/>
      <c r="AW25" s="597"/>
      <c r="AX25" s="600"/>
    </row>
    <row r="26" spans="1:243" ht="17.25" customHeight="1" x14ac:dyDescent="0.2">
      <c r="A26" s="4"/>
      <c r="B26" s="4"/>
      <c r="C26" s="588"/>
      <c r="D26" s="589"/>
      <c r="E26" s="589"/>
      <c r="F26" s="589"/>
      <c r="G26" s="589"/>
      <c r="H26" s="589"/>
      <c r="I26" s="589"/>
      <c r="J26" s="589"/>
      <c r="K26" s="589"/>
      <c r="L26" s="589"/>
      <c r="M26" s="589"/>
      <c r="N26" s="589"/>
      <c r="O26" s="590"/>
      <c r="P26" s="594"/>
      <c r="Q26" s="595"/>
      <c r="R26" s="596"/>
      <c r="S26" s="598"/>
      <c r="T26" s="599"/>
      <c r="U26" s="599"/>
      <c r="V26" s="594"/>
      <c r="W26" s="595"/>
      <c r="X26" s="596"/>
      <c r="Y26" s="598"/>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601"/>
    </row>
    <row r="27" spans="1:243" ht="17.25" customHeight="1" x14ac:dyDescent="0.2">
      <c r="A27" s="4"/>
      <c r="B27" s="4"/>
      <c r="C27" s="437" t="s">
        <v>141</v>
      </c>
      <c r="D27" s="438"/>
      <c r="E27" s="438"/>
      <c r="F27" s="438"/>
      <c r="G27" s="438"/>
      <c r="H27" s="438"/>
      <c r="I27" s="438"/>
      <c r="J27" s="438"/>
      <c r="K27" s="438"/>
      <c r="L27" s="438"/>
      <c r="M27" s="438"/>
      <c r="N27" s="438"/>
      <c r="O27" s="439"/>
      <c r="P27" s="602" t="s">
        <v>37</v>
      </c>
      <c r="Q27" s="603"/>
      <c r="R27" s="647"/>
      <c r="S27" s="648"/>
      <c r="T27" s="649"/>
      <c r="U27" s="649"/>
      <c r="V27" s="649"/>
      <c r="W27" s="649"/>
      <c r="X27" s="649"/>
      <c r="Y27" s="649"/>
      <c r="Z27" s="649"/>
      <c r="AA27" s="649"/>
      <c r="AB27" s="649"/>
      <c r="AC27" s="649"/>
      <c r="AD27" s="649"/>
      <c r="AE27" s="649"/>
      <c r="AF27" s="649"/>
      <c r="AG27" s="649"/>
      <c r="AH27" s="649"/>
      <c r="AI27" s="649"/>
      <c r="AJ27" s="649"/>
      <c r="AK27" s="650"/>
      <c r="AL27" s="651" t="s">
        <v>38</v>
      </c>
      <c r="AM27" s="652"/>
      <c r="AN27" s="653"/>
      <c r="AO27" s="654"/>
      <c r="AP27" s="654"/>
      <c r="AQ27" s="657" t="s">
        <v>39</v>
      </c>
      <c r="AR27" s="654"/>
      <c r="AS27" s="654"/>
      <c r="AT27" s="654"/>
      <c r="AU27" s="657" t="s">
        <v>39</v>
      </c>
      <c r="AV27" s="680"/>
      <c r="AW27" s="680"/>
      <c r="AX27" s="681"/>
    </row>
    <row r="28" spans="1:243" x14ac:dyDescent="0.2">
      <c r="A28" s="4"/>
      <c r="B28" s="4"/>
      <c r="C28" s="602"/>
      <c r="D28" s="603"/>
      <c r="E28" s="603"/>
      <c r="F28" s="603"/>
      <c r="G28" s="603"/>
      <c r="H28" s="603"/>
      <c r="I28" s="603"/>
      <c r="J28" s="603"/>
      <c r="K28" s="603"/>
      <c r="L28" s="603"/>
      <c r="M28" s="603"/>
      <c r="N28" s="603"/>
      <c r="O28" s="604"/>
      <c r="P28" s="440"/>
      <c r="Q28" s="441"/>
      <c r="R28" s="605"/>
      <c r="S28" s="609"/>
      <c r="T28" s="610"/>
      <c r="U28" s="610"/>
      <c r="V28" s="610"/>
      <c r="W28" s="610"/>
      <c r="X28" s="610"/>
      <c r="Y28" s="610"/>
      <c r="Z28" s="610"/>
      <c r="AA28" s="610"/>
      <c r="AB28" s="610"/>
      <c r="AC28" s="610"/>
      <c r="AD28" s="610"/>
      <c r="AE28" s="610"/>
      <c r="AF28" s="610"/>
      <c r="AG28" s="610"/>
      <c r="AH28" s="610"/>
      <c r="AI28" s="610"/>
      <c r="AJ28" s="610"/>
      <c r="AK28" s="611"/>
      <c r="AL28" s="614"/>
      <c r="AM28" s="615"/>
      <c r="AN28" s="655"/>
      <c r="AO28" s="656"/>
      <c r="AP28" s="656"/>
      <c r="AQ28" s="658"/>
      <c r="AR28" s="656"/>
      <c r="AS28" s="656"/>
      <c r="AT28" s="656"/>
      <c r="AU28" s="658"/>
      <c r="AV28" s="682"/>
      <c r="AW28" s="682"/>
      <c r="AX28" s="683"/>
    </row>
    <row r="29" spans="1:243" x14ac:dyDescent="0.2">
      <c r="A29" s="4"/>
      <c r="B29" s="4"/>
      <c r="C29" s="602"/>
      <c r="D29" s="603"/>
      <c r="E29" s="603"/>
      <c r="F29" s="603"/>
      <c r="G29" s="603"/>
      <c r="H29" s="603"/>
      <c r="I29" s="603"/>
      <c r="J29" s="603"/>
      <c r="K29" s="603"/>
      <c r="L29" s="603"/>
      <c r="M29" s="603"/>
      <c r="N29" s="603"/>
      <c r="O29" s="604"/>
      <c r="P29" s="437" t="s">
        <v>35</v>
      </c>
      <c r="Q29" s="438"/>
      <c r="R29" s="438"/>
      <c r="S29" s="575"/>
      <c r="T29" s="684"/>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20"/>
    </row>
    <row r="30" spans="1:243" s="3" customFormat="1" ht="13.5" customHeight="1" x14ac:dyDescent="0.2">
      <c r="A30" s="4"/>
      <c r="B30" s="4"/>
      <c r="C30" s="602"/>
      <c r="D30" s="603"/>
      <c r="E30" s="603"/>
      <c r="F30" s="603"/>
      <c r="G30" s="603"/>
      <c r="H30" s="603"/>
      <c r="I30" s="603"/>
      <c r="J30" s="603"/>
      <c r="K30" s="603"/>
      <c r="L30" s="603"/>
      <c r="M30" s="603"/>
      <c r="N30" s="603"/>
      <c r="O30" s="604"/>
      <c r="P30" s="576"/>
      <c r="Q30" s="577"/>
      <c r="R30" s="577"/>
      <c r="S30" s="578"/>
      <c r="T30" s="685"/>
      <c r="U30" s="686"/>
      <c r="V30" s="686"/>
      <c r="W30" s="686"/>
      <c r="X30" s="686"/>
      <c r="Y30" s="686"/>
      <c r="Z30" s="686"/>
      <c r="AA30" s="686"/>
      <c r="AB30" s="686"/>
      <c r="AC30" s="686"/>
      <c r="AD30" s="686"/>
      <c r="AE30" s="686"/>
      <c r="AF30" s="686"/>
      <c r="AG30" s="686"/>
      <c r="AH30" s="686"/>
      <c r="AI30" s="686"/>
      <c r="AJ30" s="686"/>
      <c r="AK30" s="686"/>
      <c r="AL30" s="686"/>
      <c r="AM30" s="686"/>
      <c r="AN30" s="686"/>
      <c r="AO30" s="686"/>
      <c r="AP30" s="686"/>
      <c r="AQ30" s="686"/>
      <c r="AR30" s="686"/>
      <c r="AS30" s="686"/>
      <c r="AT30" s="686"/>
      <c r="AU30" s="686"/>
      <c r="AV30" s="686"/>
      <c r="AW30" s="686"/>
      <c r="AX30" s="687"/>
      <c r="IG30" s="5"/>
      <c r="IH30" s="5"/>
      <c r="II30" s="5"/>
    </row>
    <row r="31" spans="1:243" s="3" customFormat="1" x14ac:dyDescent="0.2">
      <c r="A31" s="4"/>
      <c r="B31" s="4"/>
      <c r="C31" s="602"/>
      <c r="D31" s="603"/>
      <c r="E31" s="603"/>
      <c r="F31" s="603"/>
      <c r="G31" s="603"/>
      <c r="H31" s="603"/>
      <c r="I31" s="603"/>
      <c r="J31" s="603"/>
      <c r="K31" s="603"/>
      <c r="L31" s="603"/>
      <c r="M31" s="603"/>
      <c r="N31" s="603"/>
      <c r="O31" s="604"/>
      <c r="P31" s="626" t="s">
        <v>8</v>
      </c>
      <c r="Q31" s="627"/>
      <c r="R31" s="627"/>
      <c r="S31" s="628"/>
      <c r="T31" s="629"/>
      <c r="U31" s="630"/>
      <c r="V31" s="630"/>
      <c r="W31" s="630"/>
      <c r="X31" s="630"/>
      <c r="Y31" s="630"/>
      <c r="Z31" s="630"/>
      <c r="AA31" s="630"/>
      <c r="AB31" s="630"/>
      <c r="AC31" s="630"/>
      <c r="AD31" s="630"/>
      <c r="AE31" s="631"/>
      <c r="AF31" s="633" t="s">
        <v>169</v>
      </c>
      <c r="AG31" s="634"/>
      <c r="AH31" s="634"/>
      <c r="AI31" s="634"/>
      <c r="AJ31" s="635"/>
      <c r="AK31" s="639"/>
      <c r="AL31" s="640"/>
      <c r="AM31" s="640"/>
      <c r="AN31" s="640"/>
      <c r="AO31" s="640"/>
      <c r="AP31" s="640"/>
      <c r="AQ31" s="640"/>
      <c r="AR31" s="640"/>
      <c r="AS31" s="640"/>
      <c r="AT31" s="640"/>
      <c r="AU31" s="640"/>
      <c r="AV31" s="640"/>
      <c r="AW31" s="640"/>
      <c r="AX31" s="641"/>
      <c r="IG31" s="5"/>
      <c r="IH31" s="5"/>
      <c r="II31" s="5"/>
    </row>
    <row r="32" spans="1:243" s="3" customFormat="1" x14ac:dyDescent="0.2">
      <c r="A32" s="4"/>
      <c r="B32" s="4"/>
      <c r="C32" s="440"/>
      <c r="D32" s="441"/>
      <c r="E32" s="441"/>
      <c r="F32" s="441"/>
      <c r="G32" s="441"/>
      <c r="H32" s="441"/>
      <c r="I32" s="441"/>
      <c r="J32" s="441"/>
      <c r="K32" s="441"/>
      <c r="L32" s="441"/>
      <c r="M32" s="441"/>
      <c r="N32" s="441"/>
      <c r="O32" s="442"/>
      <c r="P32" s="576"/>
      <c r="Q32" s="577"/>
      <c r="R32" s="577"/>
      <c r="S32" s="578"/>
      <c r="T32" s="582"/>
      <c r="U32" s="583"/>
      <c r="V32" s="583"/>
      <c r="W32" s="583"/>
      <c r="X32" s="583"/>
      <c r="Y32" s="583"/>
      <c r="Z32" s="583"/>
      <c r="AA32" s="583"/>
      <c r="AB32" s="583"/>
      <c r="AC32" s="583"/>
      <c r="AD32" s="583"/>
      <c r="AE32" s="632"/>
      <c r="AF32" s="636"/>
      <c r="AG32" s="637"/>
      <c r="AH32" s="637"/>
      <c r="AI32" s="637"/>
      <c r="AJ32" s="638"/>
      <c r="AK32" s="688"/>
      <c r="AL32" s="689"/>
      <c r="AM32" s="689"/>
      <c r="AN32" s="689"/>
      <c r="AO32" s="689"/>
      <c r="AP32" s="689"/>
      <c r="AQ32" s="689"/>
      <c r="AR32" s="689"/>
      <c r="AS32" s="689"/>
      <c r="AT32" s="689"/>
      <c r="AU32" s="689"/>
      <c r="AV32" s="689"/>
      <c r="AW32" s="689"/>
      <c r="AX32" s="690"/>
      <c r="IG32" s="5"/>
      <c r="IH32" s="5"/>
      <c r="II32" s="5"/>
    </row>
    <row r="33" spans="1:243" s="3" customFormat="1" ht="14.25" customHeight="1" x14ac:dyDescent="0.2">
      <c r="A33" s="4"/>
      <c r="B33" s="4"/>
      <c r="C33" s="437" t="s">
        <v>40</v>
      </c>
      <c r="D33" s="438"/>
      <c r="E33" s="438"/>
      <c r="F33" s="438"/>
      <c r="G33" s="438"/>
      <c r="H33" s="438"/>
      <c r="I33" s="438"/>
      <c r="J33" s="438"/>
      <c r="K33" s="438"/>
      <c r="L33" s="438"/>
      <c r="M33" s="438"/>
      <c r="N33" s="438"/>
      <c r="O33" s="439"/>
      <c r="P33" s="645"/>
      <c r="Q33" s="618"/>
      <c r="R33" s="618"/>
      <c r="S33" s="618" t="s">
        <v>190</v>
      </c>
      <c r="T33" s="618"/>
      <c r="U33" s="618"/>
      <c r="V33" s="618"/>
      <c r="W33" s="618"/>
      <c r="X33" s="618" t="s">
        <v>41</v>
      </c>
      <c r="Y33" s="618"/>
      <c r="Z33" s="618"/>
      <c r="AA33" s="618"/>
      <c r="AB33" s="618" t="s">
        <v>42</v>
      </c>
      <c r="AC33" s="618"/>
      <c r="AD33" s="618" t="s">
        <v>43</v>
      </c>
      <c r="AE33" s="618"/>
      <c r="AF33" s="131"/>
      <c r="AG33" s="131"/>
      <c r="AH33" s="131"/>
      <c r="AI33" s="131"/>
      <c r="AJ33" s="131"/>
      <c r="AK33" s="131"/>
      <c r="AL33" s="131"/>
      <c r="AM33" s="131"/>
      <c r="AN33" s="131"/>
      <c r="AO33" s="131"/>
      <c r="AP33" s="131"/>
      <c r="AQ33" s="131"/>
      <c r="AR33" s="131"/>
      <c r="AS33" s="131"/>
      <c r="AT33" s="131"/>
      <c r="AU33" s="131"/>
      <c r="AV33" s="131"/>
      <c r="AW33" s="131"/>
      <c r="AX33" s="132"/>
      <c r="IG33" s="5"/>
      <c r="IH33" s="5"/>
      <c r="II33" s="5"/>
    </row>
    <row r="34" spans="1:243" s="3" customFormat="1" ht="13.5" customHeight="1" x14ac:dyDescent="0.2">
      <c r="A34" s="4"/>
      <c r="B34" s="4"/>
      <c r="C34" s="440"/>
      <c r="D34" s="441"/>
      <c r="E34" s="441"/>
      <c r="F34" s="441"/>
      <c r="G34" s="441"/>
      <c r="H34" s="441"/>
      <c r="I34" s="441"/>
      <c r="J34" s="441"/>
      <c r="K34" s="441"/>
      <c r="L34" s="441"/>
      <c r="M34" s="441"/>
      <c r="N34" s="441"/>
      <c r="O34" s="442"/>
      <c r="P34" s="646"/>
      <c r="Q34" s="619"/>
      <c r="R34" s="619"/>
      <c r="S34" s="619"/>
      <c r="T34" s="619"/>
      <c r="U34" s="619"/>
      <c r="V34" s="619"/>
      <c r="W34" s="619"/>
      <c r="X34" s="619"/>
      <c r="Y34" s="619"/>
      <c r="Z34" s="619"/>
      <c r="AA34" s="619"/>
      <c r="AB34" s="619"/>
      <c r="AC34" s="619"/>
      <c r="AD34" s="619"/>
      <c r="AE34" s="619"/>
      <c r="AF34" s="133"/>
      <c r="AG34" s="133"/>
      <c r="AH34" s="133"/>
      <c r="AI34" s="133"/>
      <c r="AJ34" s="133"/>
      <c r="AK34" s="133"/>
      <c r="AL34" s="133"/>
      <c r="AM34" s="133"/>
      <c r="AN34" s="133"/>
      <c r="AO34" s="133"/>
      <c r="AP34" s="133"/>
      <c r="AQ34" s="133"/>
      <c r="AR34" s="133"/>
      <c r="AS34" s="133"/>
      <c r="AT34" s="133"/>
      <c r="AU34" s="133"/>
      <c r="AV34" s="133"/>
      <c r="AW34" s="133"/>
      <c r="AX34" s="134"/>
      <c r="IG34" s="5"/>
      <c r="IH34" s="5"/>
      <c r="II34" s="5"/>
    </row>
    <row r="35" spans="1:243" s="3" customFormat="1" x14ac:dyDescent="0.2">
      <c r="A35" s="4"/>
      <c r="B35" s="4"/>
      <c r="C35" s="437" t="s">
        <v>44</v>
      </c>
      <c r="D35" s="438"/>
      <c r="E35" s="438"/>
      <c r="F35" s="438"/>
      <c r="G35" s="438"/>
      <c r="H35" s="438"/>
      <c r="I35" s="438"/>
      <c r="J35" s="438"/>
      <c r="K35" s="438"/>
      <c r="L35" s="438"/>
      <c r="M35" s="438"/>
      <c r="N35" s="438"/>
      <c r="O35" s="439"/>
      <c r="P35" s="622"/>
      <c r="Q35" s="623"/>
      <c r="R35" s="623"/>
      <c r="S35" s="623"/>
      <c r="T35" s="623"/>
      <c r="U35" s="623"/>
      <c r="V35" s="623"/>
      <c r="W35" s="623"/>
      <c r="X35" s="623"/>
      <c r="Y35" s="623"/>
      <c r="Z35" s="623"/>
      <c r="AA35" s="623"/>
      <c r="AB35" s="623"/>
      <c r="AC35" s="623"/>
      <c r="AD35" s="623"/>
      <c r="AE35" s="623"/>
      <c r="AF35" s="618" t="s">
        <v>45</v>
      </c>
      <c r="AG35" s="618"/>
      <c r="AH35" s="131"/>
      <c r="AI35" s="131"/>
      <c r="AJ35" s="131"/>
      <c r="AK35" s="131"/>
      <c r="AL35" s="131"/>
      <c r="AM35" s="131"/>
      <c r="AN35" s="131"/>
      <c r="AO35" s="131"/>
      <c r="AP35" s="131"/>
      <c r="AQ35" s="131"/>
      <c r="AR35" s="131"/>
      <c r="AS35" s="131"/>
      <c r="AT35" s="131"/>
      <c r="AU35" s="131"/>
      <c r="AV35" s="131"/>
      <c r="AW35" s="131"/>
      <c r="AX35" s="132"/>
      <c r="IG35" s="5"/>
      <c r="IH35" s="5"/>
      <c r="II35" s="5"/>
    </row>
    <row r="36" spans="1:243" s="3" customFormat="1" ht="13.5" customHeight="1" x14ac:dyDescent="0.2">
      <c r="A36" s="4"/>
      <c r="B36" s="4"/>
      <c r="C36" s="440"/>
      <c r="D36" s="441"/>
      <c r="E36" s="441"/>
      <c r="F36" s="441"/>
      <c r="G36" s="441"/>
      <c r="H36" s="441"/>
      <c r="I36" s="441"/>
      <c r="J36" s="441"/>
      <c r="K36" s="441"/>
      <c r="L36" s="441"/>
      <c r="M36" s="441"/>
      <c r="N36" s="441"/>
      <c r="O36" s="442"/>
      <c r="P36" s="624"/>
      <c r="Q36" s="625"/>
      <c r="R36" s="625"/>
      <c r="S36" s="625"/>
      <c r="T36" s="625"/>
      <c r="U36" s="625"/>
      <c r="V36" s="625"/>
      <c r="W36" s="625"/>
      <c r="X36" s="625"/>
      <c r="Y36" s="625"/>
      <c r="Z36" s="625"/>
      <c r="AA36" s="625"/>
      <c r="AB36" s="625"/>
      <c r="AC36" s="625"/>
      <c r="AD36" s="625"/>
      <c r="AE36" s="625"/>
      <c r="AF36" s="619"/>
      <c r="AG36" s="619"/>
      <c r="AH36" s="133"/>
      <c r="AI36" s="133"/>
      <c r="AJ36" s="133"/>
      <c r="AK36" s="133"/>
      <c r="AL36" s="133"/>
      <c r="AM36" s="133"/>
      <c r="AN36" s="133"/>
      <c r="AO36" s="133"/>
      <c r="AP36" s="133"/>
      <c r="AQ36" s="133"/>
      <c r="AR36" s="133"/>
      <c r="AS36" s="133"/>
      <c r="AT36" s="133"/>
      <c r="AU36" s="133"/>
      <c r="AV36" s="133"/>
      <c r="AW36" s="133"/>
      <c r="AX36" s="134"/>
      <c r="IG36" s="5"/>
      <c r="IH36" s="5"/>
      <c r="II36" s="5"/>
    </row>
    <row r="37" spans="1:243" s="3" customFormat="1" ht="13.5" customHeight="1" x14ac:dyDescent="0.2">
      <c r="A37" s="4"/>
      <c r="B37" s="4"/>
      <c r="C37" s="585" t="s">
        <v>142</v>
      </c>
      <c r="D37" s="586"/>
      <c r="E37" s="586"/>
      <c r="F37" s="586"/>
      <c r="G37" s="586"/>
      <c r="H37" s="586"/>
      <c r="I37" s="586"/>
      <c r="J37" s="586"/>
      <c r="K37" s="586"/>
      <c r="L37" s="586"/>
      <c r="M37" s="586"/>
      <c r="N37" s="586"/>
      <c r="O37" s="587"/>
      <c r="P37" s="662"/>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7"/>
      <c r="AT37" s="607"/>
      <c r="AU37" s="607"/>
      <c r="AV37" s="607"/>
      <c r="AW37" s="607"/>
      <c r="AX37" s="608"/>
      <c r="IG37" s="5"/>
      <c r="IH37" s="5"/>
      <c r="II37" s="5"/>
    </row>
    <row r="38" spans="1:243" s="3" customFormat="1" ht="13.5" customHeight="1" x14ac:dyDescent="0.2">
      <c r="A38" s="4"/>
      <c r="B38" s="4"/>
      <c r="C38" s="659"/>
      <c r="D38" s="660"/>
      <c r="E38" s="660"/>
      <c r="F38" s="660"/>
      <c r="G38" s="660"/>
      <c r="H38" s="660"/>
      <c r="I38" s="660"/>
      <c r="J38" s="660"/>
      <c r="K38" s="660"/>
      <c r="L38" s="660"/>
      <c r="M38" s="660"/>
      <c r="N38" s="660"/>
      <c r="O38" s="661"/>
      <c r="P38" s="663"/>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50"/>
      <c r="IG38" s="5"/>
      <c r="IH38" s="5"/>
      <c r="II38" s="5"/>
    </row>
    <row r="39" spans="1:243" s="3" customFormat="1" ht="13.5" customHeight="1" x14ac:dyDescent="0.2">
      <c r="A39" s="4"/>
      <c r="B39" s="4"/>
      <c r="C39" s="659"/>
      <c r="D39" s="660"/>
      <c r="E39" s="660"/>
      <c r="F39" s="660"/>
      <c r="G39" s="660"/>
      <c r="H39" s="660"/>
      <c r="I39" s="660"/>
      <c r="J39" s="660"/>
      <c r="K39" s="660"/>
      <c r="L39" s="660"/>
      <c r="M39" s="660"/>
      <c r="N39" s="660"/>
      <c r="O39" s="661"/>
      <c r="P39" s="663"/>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50"/>
      <c r="IG39" s="5"/>
      <c r="IH39" s="5"/>
      <c r="II39" s="5"/>
    </row>
    <row r="40" spans="1:243" s="3" customFormat="1" x14ac:dyDescent="0.2">
      <c r="A40" s="4"/>
      <c r="B40" s="4"/>
      <c r="C40" s="588"/>
      <c r="D40" s="589"/>
      <c r="E40" s="589"/>
      <c r="F40" s="589"/>
      <c r="G40" s="589"/>
      <c r="H40" s="589"/>
      <c r="I40" s="589"/>
      <c r="J40" s="589"/>
      <c r="K40" s="589"/>
      <c r="L40" s="589"/>
      <c r="M40" s="589"/>
      <c r="N40" s="589"/>
      <c r="O40" s="590"/>
      <c r="P40" s="664"/>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610"/>
      <c r="AN40" s="610"/>
      <c r="AO40" s="610"/>
      <c r="AP40" s="610"/>
      <c r="AQ40" s="610"/>
      <c r="AR40" s="610"/>
      <c r="AS40" s="610"/>
      <c r="AT40" s="610"/>
      <c r="AU40" s="610"/>
      <c r="AV40" s="610"/>
      <c r="AW40" s="610"/>
      <c r="AX40" s="611"/>
      <c r="IG40" s="5"/>
      <c r="IH40" s="5"/>
      <c r="II40" s="5"/>
    </row>
    <row r="41" spans="1:243" s="4" customFormat="1" ht="13.5" customHeight="1" x14ac:dyDescent="0.2">
      <c r="C41" s="665" t="s">
        <v>172</v>
      </c>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7"/>
      <c r="AL41" s="674" t="s">
        <v>31</v>
      </c>
      <c r="AM41" s="674"/>
      <c r="AN41" s="674"/>
      <c r="AO41" s="674"/>
      <c r="AP41" s="674"/>
      <c r="AQ41" s="674"/>
      <c r="AR41" s="674"/>
      <c r="AS41" s="674"/>
      <c r="AT41" s="674"/>
      <c r="AU41" s="674"/>
      <c r="AV41" s="674"/>
      <c r="AW41" s="674"/>
      <c r="AX41" s="675"/>
    </row>
    <row r="42" spans="1:243" s="4" customFormat="1" ht="13.5" customHeight="1" x14ac:dyDescent="0.2">
      <c r="C42" s="668"/>
      <c r="D42" s="669"/>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69"/>
      <c r="AI42" s="669"/>
      <c r="AJ42" s="669"/>
      <c r="AK42" s="670"/>
      <c r="AL42" s="676"/>
      <c r="AM42" s="676"/>
      <c r="AN42" s="676"/>
      <c r="AO42" s="676"/>
      <c r="AP42" s="676"/>
      <c r="AQ42" s="676"/>
      <c r="AR42" s="676"/>
      <c r="AS42" s="676"/>
      <c r="AT42" s="676"/>
      <c r="AU42" s="676"/>
      <c r="AV42" s="676"/>
      <c r="AW42" s="676"/>
      <c r="AX42" s="677"/>
    </row>
    <row r="43" spans="1:243" s="4" customFormat="1" ht="13.5" customHeight="1" x14ac:dyDescent="0.2">
      <c r="C43" s="671"/>
      <c r="D43" s="672"/>
      <c r="E43" s="672"/>
      <c r="F43" s="672"/>
      <c r="G43" s="672"/>
      <c r="H43" s="672"/>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3"/>
      <c r="AL43" s="678"/>
      <c r="AM43" s="678"/>
      <c r="AN43" s="678"/>
      <c r="AO43" s="678"/>
      <c r="AP43" s="678"/>
      <c r="AQ43" s="678"/>
      <c r="AR43" s="678"/>
      <c r="AS43" s="678"/>
      <c r="AT43" s="678"/>
      <c r="AU43" s="678"/>
      <c r="AV43" s="678"/>
      <c r="AW43" s="678"/>
      <c r="AX43" s="679"/>
    </row>
    <row r="44" spans="1:243" s="3" customFormat="1" x14ac:dyDescent="0.2">
      <c r="A44" s="4"/>
      <c r="B44" s="4"/>
      <c r="C44" s="135"/>
      <c r="D44" s="135"/>
      <c r="E44" s="135"/>
      <c r="F44" s="135"/>
      <c r="G44" s="135"/>
      <c r="H44" s="135"/>
      <c r="I44" s="135"/>
      <c r="J44" s="135"/>
      <c r="K44" s="135"/>
      <c r="L44" s="135"/>
      <c r="M44" s="135"/>
      <c r="N44" s="135"/>
      <c r="O44" s="135"/>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IG44" s="5"/>
      <c r="IH44" s="5"/>
      <c r="II44" s="5"/>
    </row>
    <row r="45" spans="1:243" s="3" customFormat="1" ht="13.5" customHeight="1" x14ac:dyDescent="0.2">
      <c r="A45" s="4"/>
      <c r="B45" s="4"/>
      <c r="C45" s="585" t="s">
        <v>140</v>
      </c>
      <c r="D45" s="586"/>
      <c r="E45" s="586"/>
      <c r="F45" s="586"/>
      <c r="G45" s="586"/>
      <c r="H45" s="586"/>
      <c r="I45" s="586"/>
      <c r="J45" s="586"/>
      <c r="K45" s="586"/>
      <c r="L45" s="586"/>
      <c r="M45" s="586"/>
      <c r="N45" s="586"/>
      <c r="O45" s="587"/>
      <c r="P45" s="591" t="s">
        <v>69</v>
      </c>
      <c r="Q45" s="592"/>
      <c r="R45" s="593"/>
      <c r="S45" s="493" t="s">
        <v>149</v>
      </c>
      <c r="T45" s="597"/>
      <c r="U45" s="597"/>
      <c r="V45" s="591" t="s">
        <v>177</v>
      </c>
      <c r="W45" s="592"/>
      <c r="X45" s="593"/>
      <c r="Y45" s="493"/>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600"/>
      <c r="IG45" s="5"/>
      <c r="IH45" s="5"/>
      <c r="II45" s="5"/>
    </row>
    <row r="46" spans="1:243" s="3" customFormat="1" x14ac:dyDescent="0.2">
      <c r="A46" s="4"/>
      <c r="B46" s="4"/>
      <c r="C46" s="588"/>
      <c r="D46" s="589"/>
      <c r="E46" s="589"/>
      <c r="F46" s="589"/>
      <c r="G46" s="589"/>
      <c r="H46" s="589"/>
      <c r="I46" s="589"/>
      <c r="J46" s="589"/>
      <c r="K46" s="589"/>
      <c r="L46" s="589"/>
      <c r="M46" s="589"/>
      <c r="N46" s="589"/>
      <c r="O46" s="590"/>
      <c r="P46" s="594"/>
      <c r="Q46" s="595"/>
      <c r="R46" s="596"/>
      <c r="S46" s="598"/>
      <c r="T46" s="599"/>
      <c r="U46" s="599"/>
      <c r="V46" s="594"/>
      <c r="W46" s="595"/>
      <c r="X46" s="596"/>
      <c r="Y46" s="598"/>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601"/>
      <c r="IG46" s="5"/>
      <c r="IH46" s="5"/>
      <c r="II46" s="5"/>
    </row>
    <row r="47" spans="1:243" s="3" customFormat="1" x14ac:dyDescent="0.2">
      <c r="A47" s="4"/>
      <c r="B47" s="4"/>
      <c r="C47" s="437" t="s">
        <v>141</v>
      </c>
      <c r="D47" s="438"/>
      <c r="E47" s="438"/>
      <c r="F47" s="438"/>
      <c r="G47" s="438"/>
      <c r="H47" s="438"/>
      <c r="I47" s="438"/>
      <c r="J47" s="438"/>
      <c r="K47" s="438"/>
      <c r="L47" s="438"/>
      <c r="M47" s="438"/>
      <c r="N47" s="438"/>
      <c r="O47" s="439"/>
      <c r="P47" s="437" t="s">
        <v>37</v>
      </c>
      <c r="Q47" s="438"/>
      <c r="R47" s="575"/>
      <c r="S47" s="606"/>
      <c r="T47" s="607"/>
      <c r="U47" s="607"/>
      <c r="V47" s="607"/>
      <c r="W47" s="607"/>
      <c r="X47" s="607"/>
      <c r="Y47" s="607"/>
      <c r="Z47" s="607"/>
      <c r="AA47" s="607"/>
      <c r="AB47" s="607"/>
      <c r="AC47" s="607"/>
      <c r="AD47" s="607"/>
      <c r="AE47" s="607"/>
      <c r="AF47" s="607"/>
      <c r="AG47" s="607"/>
      <c r="AH47" s="607"/>
      <c r="AI47" s="607"/>
      <c r="AJ47" s="607"/>
      <c r="AK47" s="608"/>
      <c r="AL47" s="612" t="s">
        <v>38</v>
      </c>
      <c r="AM47" s="613"/>
      <c r="AN47" s="691"/>
      <c r="AO47" s="692"/>
      <c r="AP47" s="692"/>
      <c r="AQ47" s="693" t="s">
        <v>39</v>
      </c>
      <c r="AR47" s="692"/>
      <c r="AS47" s="692"/>
      <c r="AT47" s="692"/>
      <c r="AU47" s="693" t="s">
        <v>39</v>
      </c>
      <c r="AV47" s="680"/>
      <c r="AW47" s="680"/>
      <c r="AX47" s="681"/>
      <c r="IG47" s="5"/>
      <c r="IH47" s="5"/>
      <c r="II47" s="5"/>
    </row>
    <row r="48" spans="1:243" s="3" customFormat="1" ht="13.5" customHeight="1" x14ac:dyDescent="0.2">
      <c r="A48" s="4"/>
      <c r="B48" s="4"/>
      <c r="C48" s="602"/>
      <c r="D48" s="603"/>
      <c r="E48" s="603"/>
      <c r="F48" s="603"/>
      <c r="G48" s="603"/>
      <c r="H48" s="603"/>
      <c r="I48" s="603"/>
      <c r="J48" s="603"/>
      <c r="K48" s="603"/>
      <c r="L48" s="603"/>
      <c r="M48" s="603"/>
      <c r="N48" s="603"/>
      <c r="O48" s="604"/>
      <c r="P48" s="440"/>
      <c r="Q48" s="441"/>
      <c r="R48" s="605"/>
      <c r="S48" s="609"/>
      <c r="T48" s="610"/>
      <c r="U48" s="610"/>
      <c r="V48" s="610"/>
      <c r="W48" s="610"/>
      <c r="X48" s="610"/>
      <c r="Y48" s="610"/>
      <c r="Z48" s="610"/>
      <c r="AA48" s="610"/>
      <c r="AB48" s="610"/>
      <c r="AC48" s="610"/>
      <c r="AD48" s="610"/>
      <c r="AE48" s="610"/>
      <c r="AF48" s="610"/>
      <c r="AG48" s="610"/>
      <c r="AH48" s="610"/>
      <c r="AI48" s="610"/>
      <c r="AJ48" s="610"/>
      <c r="AK48" s="611"/>
      <c r="AL48" s="614"/>
      <c r="AM48" s="615"/>
      <c r="AN48" s="655"/>
      <c r="AO48" s="656"/>
      <c r="AP48" s="656"/>
      <c r="AQ48" s="658"/>
      <c r="AR48" s="656"/>
      <c r="AS48" s="656"/>
      <c r="AT48" s="656"/>
      <c r="AU48" s="658"/>
      <c r="AV48" s="682"/>
      <c r="AW48" s="682"/>
      <c r="AX48" s="683"/>
      <c r="IG48" s="5"/>
      <c r="IH48" s="5"/>
      <c r="II48" s="5"/>
    </row>
    <row r="49" spans="1:243" s="3" customFormat="1" ht="13.5" customHeight="1" x14ac:dyDescent="0.2">
      <c r="A49" s="4"/>
      <c r="B49" s="4"/>
      <c r="C49" s="602"/>
      <c r="D49" s="603"/>
      <c r="E49" s="603"/>
      <c r="F49" s="603"/>
      <c r="G49" s="603"/>
      <c r="H49" s="603"/>
      <c r="I49" s="603"/>
      <c r="J49" s="603"/>
      <c r="K49" s="603"/>
      <c r="L49" s="603"/>
      <c r="M49" s="603"/>
      <c r="N49" s="603"/>
      <c r="O49" s="604"/>
      <c r="P49" s="437" t="s">
        <v>35</v>
      </c>
      <c r="Q49" s="438"/>
      <c r="R49" s="438"/>
      <c r="S49" s="575"/>
      <c r="T49" s="684"/>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20"/>
      <c r="IG49" s="5"/>
      <c r="IH49" s="5"/>
      <c r="II49" s="5"/>
    </row>
    <row r="50" spans="1:243" s="3" customFormat="1" x14ac:dyDescent="0.2">
      <c r="A50" s="4"/>
      <c r="B50" s="4"/>
      <c r="C50" s="602"/>
      <c r="D50" s="603"/>
      <c r="E50" s="603"/>
      <c r="F50" s="603"/>
      <c r="G50" s="603"/>
      <c r="H50" s="603"/>
      <c r="I50" s="603"/>
      <c r="J50" s="603"/>
      <c r="K50" s="603"/>
      <c r="L50" s="603"/>
      <c r="M50" s="603"/>
      <c r="N50" s="603"/>
      <c r="O50" s="604"/>
      <c r="P50" s="576"/>
      <c r="Q50" s="577"/>
      <c r="R50" s="577"/>
      <c r="S50" s="578"/>
      <c r="T50" s="685"/>
      <c r="U50" s="686"/>
      <c r="V50" s="686"/>
      <c r="W50" s="686"/>
      <c r="X50" s="686"/>
      <c r="Y50" s="686"/>
      <c r="Z50" s="686"/>
      <c r="AA50" s="686"/>
      <c r="AB50" s="686"/>
      <c r="AC50" s="686"/>
      <c r="AD50" s="686"/>
      <c r="AE50" s="686"/>
      <c r="AF50" s="686"/>
      <c r="AG50" s="686"/>
      <c r="AH50" s="686"/>
      <c r="AI50" s="686"/>
      <c r="AJ50" s="686"/>
      <c r="AK50" s="686"/>
      <c r="AL50" s="686"/>
      <c r="AM50" s="686"/>
      <c r="AN50" s="686"/>
      <c r="AO50" s="686"/>
      <c r="AP50" s="686"/>
      <c r="AQ50" s="686"/>
      <c r="AR50" s="686"/>
      <c r="AS50" s="686"/>
      <c r="AT50" s="686"/>
      <c r="AU50" s="686"/>
      <c r="AV50" s="686"/>
      <c r="AW50" s="686"/>
      <c r="AX50" s="687"/>
      <c r="IG50" s="5"/>
      <c r="IH50" s="5"/>
      <c r="II50" s="5"/>
    </row>
    <row r="51" spans="1:243" s="3" customFormat="1" x14ac:dyDescent="0.2">
      <c r="A51" s="4"/>
      <c r="B51" s="4"/>
      <c r="C51" s="602"/>
      <c r="D51" s="603"/>
      <c r="E51" s="603"/>
      <c r="F51" s="603"/>
      <c r="G51" s="603"/>
      <c r="H51" s="603"/>
      <c r="I51" s="603"/>
      <c r="J51" s="603"/>
      <c r="K51" s="603"/>
      <c r="L51" s="603"/>
      <c r="M51" s="603"/>
      <c r="N51" s="603"/>
      <c r="O51" s="604"/>
      <c r="P51" s="626" t="s">
        <v>8</v>
      </c>
      <c r="Q51" s="627"/>
      <c r="R51" s="627"/>
      <c r="S51" s="628"/>
      <c r="T51" s="629"/>
      <c r="U51" s="630"/>
      <c r="V51" s="630"/>
      <c r="W51" s="630"/>
      <c r="X51" s="630"/>
      <c r="Y51" s="630"/>
      <c r="Z51" s="630"/>
      <c r="AA51" s="630"/>
      <c r="AB51" s="630"/>
      <c r="AC51" s="630"/>
      <c r="AD51" s="630"/>
      <c r="AE51" s="631"/>
      <c r="AF51" s="633" t="s">
        <v>167</v>
      </c>
      <c r="AG51" s="634"/>
      <c r="AH51" s="634"/>
      <c r="AI51" s="634"/>
      <c r="AJ51" s="635"/>
      <c r="AK51" s="639"/>
      <c r="AL51" s="640"/>
      <c r="AM51" s="640"/>
      <c r="AN51" s="640"/>
      <c r="AO51" s="640"/>
      <c r="AP51" s="640"/>
      <c r="AQ51" s="640"/>
      <c r="AR51" s="640"/>
      <c r="AS51" s="640"/>
      <c r="AT51" s="640"/>
      <c r="AU51" s="640"/>
      <c r="AV51" s="640"/>
      <c r="AW51" s="640"/>
      <c r="AX51" s="641"/>
      <c r="IG51" s="5"/>
      <c r="IH51" s="5"/>
      <c r="II51" s="5"/>
    </row>
    <row r="52" spans="1:243" s="3" customFormat="1" ht="13.5" customHeight="1" x14ac:dyDescent="0.2">
      <c r="A52" s="4"/>
      <c r="B52" s="4"/>
      <c r="C52" s="440"/>
      <c r="D52" s="441"/>
      <c r="E52" s="441"/>
      <c r="F52" s="441"/>
      <c r="G52" s="441"/>
      <c r="H52" s="441"/>
      <c r="I52" s="441"/>
      <c r="J52" s="441"/>
      <c r="K52" s="441"/>
      <c r="L52" s="441"/>
      <c r="M52" s="441"/>
      <c r="N52" s="441"/>
      <c r="O52" s="442"/>
      <c r="P52" s="576"/>
      <c r="Q52" s="577"/>
      <c r="R52" s="577"/>
      <c r="S52" s="578"/>
      <c r="T52" s="582"/>
      <c r="U52" s="583"/>
      <c r="V52" s="583"/>
      <c r="W52" s="583"/>
      <c r="X52" s="583"/>
      <c r="Y52" s="583"/>
      <c r="Z52" s="583"/>
      <c r="AA52" s="583"/>
      <c r="AB52" s="583"/>
      <c r="AC52" s="583"/>
      <c r="AD52" s="583"/>
      <c r="AE52" s="632"/>
      <c r="AF52" s="636"/>
      <c r="AG52" s="637"/>
      <c r="AH52" s="637"/>
      <c r="AI52" s="637"/>
      <c r="AJ52" s="638"/>
      <c r="AK52" s="688"/>
      <c r="AL52" s="689"/>
      <c r="AM52" s="689"/>
      <c r="AN52" s="689"/>
      <c r="AO52" s="689"/>
      <c r="AP52" s="689"/>
      <c r="AQ52" s="689"/>
      <c r="AR52" s="689"/>
      <c r="AS52" s="689"/>
      <c r="AT52" s="689"/>
      <c r="AU52" s="689"/>
      <c r="AV52" s="689"/>
      <c r="AW52" s="689"/>
      <c r="AX52" s="690"/>
      <c r="IG52" s="5"/>
      <c r="IH52" s="5"/>
      <c r="II52" s="5"/>
    </row>
    <row r="53" spans="1:243" s="3" customFormat="1" ht="14.25" customHeight="1" x14ac:dyDescent="0.2">
      <c r="A53" s="4"/>
      <c r="B53" s="4"/>
      <c r="C53" s="437" t="s">
        <v>162</v>
      </c>
      <c r="D53" s="438"/>
      <c r="E53" s="438"/>
      <c r="F53" s="438"/>
      <c r="G53" s="438"/>
      <c r="H53" s="438"/>
      <c r="I53" s="438"/>
      <c r="J53" s="438"/>
      <c r="K53" s="438"/>
      <c r="L53" s="438"/>
      <c r="M53" s="438"/>
      <c r="N53" s="438"/>
      <c r="O53" s="439"/>
      <c r="P53" s="645"/>
      <c r="Q53" s="618"/>
      <c r="R53" s="618"/>
      <c r="S53" s="618" t="s">
        <v>190</v>
      </c>
      <c r="T53" s="618"/>
      <c r="U53" s="618"/>
      <c r="V53" s="618"/>
      <c r="W53" s="618"/>
      <c r="X53" s="618" t="s">
        <v>41</v>
      </c>
      <c r="Y53" s="618"/>
      <c r="Z53" s="618"/>
      <c r="AA53" s="618"/>
      <c r="AB53" s="618" t="s">
        <v>42</v>
      </c>
      <c r="AC53" s="618"/>
      <c r="AD53" s="618" t="s">
        <v>43</v>
      </c>
      <c r="AE53" s="618"/>
      <c r="AF53" s="131"/>
      <c r="AG53" s="131"/>
      <c r="AH53" s="131"/>
      <c r="AI53" s="131"/>
      <c r="AJ53" s="131"/>
      <c r="AK53" s="131"/>
      <c r="AL53" s="131"/>
      <c r="AM53" s="131"/>
      <c r="AN53" s="131"/>
      <c r="AO53" s="131"/>
      <c r="AP53" s="131"/>
      <c r="AQ53" s="131"/>
      <c r="AR53" s="131"/>
      <c r="AS53" s="131"/>
      <c r="AT53" s="131"/>
      <c r="AU53" s="131"/>
      <c r="AV53" s="131"/>
      <c r="AW53" s="131"/>
      <c r="AX53" s="132"/>
      <c r="IG53" s="5"/>
      <c r="IH53" s="5"/>
      <c r="II53" s="5"/>
    </row>
    <row r="54" spans="1:243" s="3" customFormat="1" x14ac:dyDescent="0.2">
      <c r="A54" s="4"/>
      <c r="B54" s="4"/>
      <c r="C54" s="440"/>
      <c r="D54" s="441"/>
      <c r="E54" s="441"/>
      <c r="F54" s="441"/>
      <c r="G54" s="441"/>
      <c r="H54" s="441"/>
      <c r="I54" s="441"/>
      <c r="J54" s="441"/>
      <c r="K54" s="441"/>
      <c r="L54" s="441"/>
      <c r="M54" s="441"/>
      <c r="N54" s="441"/>
      <c r="O54" s="442"/>
      <c r="P54" s="646"/>
      <c r="Q54" s="619"/>
      <c r="R54" s="619"/>
      <c r="S54" s="619"/>
      <c r="T54" s="619"/>
      <c r="U54" s="619"/>
      <c r="V54" s="619"/>
      <c r="W54" s="619"/>
      <c r="X54" s="619"/>
      <c r="Y54" s="619"/>
      <c r="Z54" s="619"/>
      <c r="AA54" s="619"/>
      <c r="AB54" s="619"/>
      <c r="AC54" s="619"/>
      <c r="AD54" s="619"/>
      <c r="AE54" s="619"/>
      <c r="AF54" s="133"/>
      <c r="AG54" s="133"/>
      <c r="AH54" s="133"/>
      <c r="AI54" s="133"/>
      <c r="AJ54" s="133"/>
      <c r="AK54" s="133"/>
      <c r="AL54" s="133"/>
      <c r="AM54" s="133"/>
      <c r="AN54" s="133"/>
      <c r="AO54" s="133"/>
      <c r="AP54" s="133"/>
      <c r="AQ54" s="133"/>
      <c r="AR54" s="133"/>
      <c r="AS54" s="133"/>
      <c r="AT54" s="133"/>
      <c r="AU54" s="133"/>
      <c r="AV54" s="133"/>
      <c r="AW54" s="133"/>
      <c r="AX54" s="134"/>
      <c r="IG54" s="5"/>
      <c r="IH54" s="5"/>
      <c r="II54" s="5"/>
    </row>
    <row r="55" spans="1:243" s="3" customFormat="1" x14ac:dyDescent="0.2">
      <c r="A55" s="4"/>
      <c r="B55" s="4"/>
      <c r="C55" s="437" t="s">
        <v>44</v>
      </c>
      <c r="D55" s="438"/>
      <c r="E55" s="438"/>
      <c r="F55" s="438"/>
      <c r="G55" s="438"/>
      <c r="H55" s="438"/>
      <c r="I55" s="438"/>
      <c r="J55" s="438"/>
      <c r="K55" s="438"/>
      <c r="L55" s="438"/>
      <c r="M55" s="438"/>
      <c r="N55" s="438"/>
      <c r="O55" s="439"/>
      <c r="P55" s="622"/>
      <c r="Q55" s="623"/>
      <c r="R55" s="623"/>
      <c r="S55" s="623"/>
      <c r="T55" s="623"/>
      <c r="U55" s="623"/>
      <c r="V55" s="623"/>
      <c r="W55" s="623"/>
      <c r="X55" s="623"/>
      <c r="Y55" s="623"/>
      <c r="Z55" s="623"/>
      <c r="AA55" s="623"/>
      <c r="AB55" s="623"/>
      <c r="AC55" s="623"/>
      <c r="AD55" s="623"/>
      <c r="AE55" s="623"/>
      <c r="AF55" s="618" t="s">
        <v>45</v>
      </c>
      <c r="AG55" s="618"/>
      <c r="AH55" s="131"/>
      <c r="AI55" s="131"/>
      <c r="AJ55" s="131"/>
      <c r="AK55" s="131"/>
      <c r="AL55" s="131"/>
      <c r="AM55" s="131"/>
      <c r="AN55" s="131"/>
      <c r="AO55" s="131"/>
      <c r="AP55" s="131"/>
      <c r="AQ55" s="131"/>
      <c r="AR55" s="131"/>
      <c r="AS55" s="131"/>
      <c r="AT55" s="131"/>
      <c r="AU55" s="131"/>
      <c r="AV55" s="131"/>
      <c r="AW55" s="131"/>
      <c r="AX55" s="132"/>
      <c r="IG55" s="5"/>
      <c r="IH55" s="5"/>
      <c r="II55" s="5"/>
    </row>
    <row r="56" spans="1:243" s="3" customFormat="1" ht="13.5" customHeight="1" x14ac:dyDescent="0.2">
      <c r="A56" s="4"/>
      <c r="B56" s="4"/>
      <c r="C56" s="440"/>
      <c r="D56" s="441"/>
      <c r="E56" s="441"/>
      <c r="F56" s="441"/>
      <c r="G56" s="441"/>
      <c r="H56" s="441"/>
      <c r="I56" s="441"/>
      <c r="J56" s="441"/>
      <c r="K56" s="441"/>
      <c r="L56" s="441"/>
      <c r="M56" s="441"/>
      <c r="N56" s="441"/>
      <c r="O56" s="442"/>
      <c r="P56" s="624"/>
      <c r="Q56" s="625"/>
      <c r="R56" s="625"/>
      <c r="S56" s="625"/>
      <c r="T56" s="625"/>
      <c r="U56" s="625"/>
      <c r="V56" s="625"/>
      <c r="W56" s="625"/>
      <c r="X56" s="625"/>
      <c r="Y56" s="625"/>
      <c r="Z56" s="625"/>
      <c r="AA56" s="625"/>
      <c r="AB56" s="625"/>
      <c r="AC56" s="625"/>
      <c r="AD56" s="625"/>
      <c r="AE56" s="625"/>
      <c r="AF56" s="619"/>
      <c r="AG56" s="619"/>
      <c r="AH56" s="133"/>
      <c r="AI56" s="133"/>
      <c r="AJ56" s="133"/>
      <c r="AK56" s="133"/>
      <c r="AL56" s="133"/>
      <c r="AM56" s="133"/>
      <c r="AN56" s="133"/>
      <c r="AO56" s="133"/>
      <c r="AP56" s="133"/>
      <c r="AQ56" s="133"/>
      <c r="AR56" s="133"/>
      <c r="AS56" s="133"/>
      <c r="AT56" s="133"/>
      <c r="AU56" s="133"/>
      <c r="AV56" s="133"/>
      <c r="AW56" s="133"/>
      <c r="AX56" s="134"/>
      <c r="IG56" s="5"/>
      <c r="IH56" s="5"/>
      <c r="II56" s="5"/>
    </row>
    <row r="57" spans="1:243" s="3" customFormat="1" ht="13.5" customHeight="1" x14ac:dyDescent="0.2">
      <c r="A57" s="4"/>
      <c r="B57" s="4"/>
      <c r="C57" s="585" t="s">
        <v>142</v>
      </c>
      <c r="D57" s="586"/>
      <c r="E57" s="586"/>
      <c r="F57" s="586"/>
      <c r="G57" s="586"/>
      <c r="H57" s="586"/>
      <c r="I57" s="586"/>
      <c r="J57" s="586"/>
      <c r="K57" s="586"/>
      <c r="L57" s="586"/>
      <c r="M57" s="586"/>
      <c r="N57" s="586"/>
      <c r="O57" s="587"/>
      <c r="P57" s="662"/>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607"/>
      <c r="AN57" s="607"/>
      <c r="AO57" s="607"/>
      <c r="AP57" s="607"/>
      <c r="AQ57" s="607"/>
      <c r="AR57" s="607"/>
      <c r="AS57" s="607"/>
      <c r="AT57" s="607"/>
      <c r="AU57" s="607"/>
      <c r="AV57" s="607"/>
      <c r="AW57" s="607"/>
      <c r="AX57" s="608"/>
      <c r="IG57" s="5"/>
      <c r="IH57" s="5"/>
      <c r="II57" s="5"/>
    </row>
    <row r="58" spans="1:243" s="3" customFormat="1" ht="13.5" customHeight="1" x14ac:dyDescent="0.2">
      <c r="A58" s="4"/>
      <c r="B58" s="4"/>
      <c r="C58" s="659"/>
      <c r="D58" s="660"/>
      <c r="E58" s="660"/>
      <c r="F58" s="660"/>
      <c r="G58" s="660"/>
      <c r="H58" s="660"/>
      <c r="I58" s="660"/>
      <c r="J58" s="660"/>
      <c r="K58" s="660"/>
      <c r="L58" s="660"/>
      <c r="M58" s="660"/>
      <c r="N58" s="660"/>
      <c r="O58" s="661"/>
      <c r="P58" s="663"/>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50"/>
      <c r="IG58" s="5"/>
      <c r="IH58" s="5"/>
      <c r="II58" s="5"/>
    </row>
    <row r="59" spans="1:243" s="3" customFormat="1" ht="13.5" customHeight="1" x14ac:dyDescent="0.2">
      <c r="A59" s="4"/>
      <c r="B59" s="4"/>
      <c r="C59" s="659"/>
      <c r="D59" s="660"/>
      <c r="E59" s="660"/>
      <c r="F59" s="660"/>
      <c r="G59" s="660"/>
      <c r="H59" s="660"/>
      <c r="I59" s="660"/>
      <c r="J59" s="660"/>
      <c r="K59" s="660"/>
      <c r="L59" s="660"/>
      <c r="M59" s="660"/>
      <c r="N59" s="660"/>
      <c r="O59" s="661"/>
      <c r="P59" s="663"/>
      <c r="Q59" s="649"/>
      <c r="R59" s="649"/>
      <c r="S59" s="649"/>
      <c r="T59" s="649"/>
      <c r="U59" s="649"/>
      <c r="V59" s="649"/>
      <c r="W59" s="649"/>
      <c r="X59" s="649"/>
      <c r="Y59" s="649"/>
      <c r="Z59" s="649"/>
      <c r="AA59" s="649"/>
      <c r="AB59" s="649"/>
      <c r="AC59" s="649"/>
      <c r="AD59" s="649"/>
      <c r="AE59" s="649"/>
      <c r="AF59" s="649"/>
      <c r="AG59" s="649"/>
      <c r="AH59" s="649"/>
      <c r="AI59" s="649"/>
      <c r="AJ59" s="649"/>
      <c r="AK59" s="649"/>
      <c r="AL59" s="649"/>
      <c r="AM59" s="649"/>
      <c r="AN59" s="649"/>
      <c r="AO59" s="649"/>
      <c r="AP59" s="649"/>
      <c r="AQ59" s="649"/>
      <c r="AR59" s="649"/>
      <c r="AS59" s="649"/>
      <c r="AT59" s="649"/>
      <c r="AU59" s="649"/>
      <c r="AV59" s="649"/>
      <c r="AW59" s="649"/>
      <c r="AX59" s="650"/>
      <c r="IG59" s="5"/>
      <c r="IH59" s="5"/>
      <c r="II59" s="5"/>
    </row>
    <row r="60" spans="1:243" s="3" customFormat="1" ht="13.5" customHeight="1" x14ac:dyDescent="0.2">
      <c r="A60" s="4"/>
      <c r="B60" s="4"/>
      <c r="C60" s="588"/>
      <c r="D60" s="589"/>
      <c r="E60" s="589"/>
      <c r="F60" s="589"/>
      <c r="G60" s="589"/>
      <c r="H60" s="589"/>
      <c r="I60" s="589"/>
      <c r="J60" s="589"/>
      <c r="K60" s="589"/>
      <c r="L60" s="589"/>
      <c r="M60" s="589"/>
      <c r="N60" s="589"/>
      <c r="O60" s="590"/>
      <c r="P60" s="664"/>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1"/>
      <c r="IG60" s="5"/>
      <c r="IH60" s="5"/>
      <c r="II60" s="5"/>
    </row>
    <row r="61" spans="1:243" s="4" customFormat="1" ht="13.5" customHeight="1" x14ac:dyDescent="0.2">
      <c r="C61" s="665" t="s">
        <v>172</v>
      </c>
      <c r="D61" s="666"/>
      <c r="E61" s="666"/>
      <c r="F61" s="666"/>
      <c r="G61" s="666"/>
      <c r="H61" s="666"/>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7"/>
      <c r="AL61" s="674" t="s">
        <v>31</v>
      </c>
      <c r="AM61" s="674"/>
      <c r="AN61" s="674"/>
      <c r="AO61" s="674"/>
      <c r="AP61" s="674"/>
      <c r="AQ61" s="674"/>
      <c r="AR61" s="674"/>
      <c r="AS61" s="674"/>
      <c r="AT61" s="674"/>
      <c r="AU61" s="674"/>
      <c r="AV61" s="674"/>
      <c r="AW61" s="674"/>
      <c r="AX61" s="675"/>
    </row>
    <row r="62" spans="1:243" s="4" customFormat="1" ht="13.5" customHeight="1" x14ac:dyDescent="0.2">
      <c r="C62" s="668"/>
      <c r="D62" s="669"/>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69"/>
      <c r="AD62" s="669"/>
      <c r="AE62" s="669"/>
      <c r="AF62" s="669"/>
      <c r="AG62" s="669"/>
      <c r="AH62" s="669"/>
      <c r="AI62" s="669"/>
      <c r="AJ62" s="669"/>
      <c r="AK62" s="670"/>
      <c r="AL62" s="676"/>
      <c r="AM62" s="676"/>
      <c r="AN62" s="676"/>
      <c r="AO62" s="676"/>
      <c r="AP62" s="676"/>
      <c r="AQ62" s="676"/>
      <c r="AR62" s="676"/>
      <c r="AS62" s="676"/>
      <c r="AT62" s="676"/>
      <c r="AU62" s="676"/>
      <c r="AV62" s="676"/>
      <c r="AW62" s="676"/>
      <c r="AX62" s="677"/>
    </row>
    <row r="63" spans="1:243" s="4" customFormat="1" ht="13.5" customHeight="1" x14ac:dyDescent="0.2">
      <c r="C63" s="671"/>
      <c r="D63" s="672"/>
      <c r="E63" s="672"/>
      <c r="F63" s="672"/>
      <c r="G63" s="672"/>
      <c r="H63" s="672"/>
      <c r="I63" s="672"/>
      <c r="J63" s="672"/>
      <c r="K63" s="672"/>
      <c r="L63" s="672"/>
      <c r="M63" s="672"/>
      <c r="N63" s="672"/>
      <c r="O63" s="672"/>
      <c r="P63" s="672"/>
      <c r="Q63" s="672"/>
      <c r="R63" s="672"/>
      <c r="S63" s="672"/>
      <c r="T63" s="672"/>
      <c r="U63" s="672"/>
      <c r="V63" s="672"/>
      <c r="W63" s="672"/>
      <c r="X63" s="672"/>
      <c r="Y63" s="672"/>
      <c r="Z63" s="672"/>
      <c r="AA63" s="672"/>
      <c r="AB63" s="672"/>
      <c r="AC63" s="672"/>
      <c r="AD63" s="672"/>
      <c r="AE63" s="672"/>
      <c r="AF63" s="672"/>
      <c r="AG63" s="672"/>
      <c r="AH63" s="672"/>
      <c r="AI63" s="672"/>
      <c r="AJ63" s="672"/>
      <c r="AK63" s="673"/>
      <c r="AL63" s="678"/>
      <c r="AM63" s="678"/>
      <c r="AN63" s="678"/>
      <c r="AO63" s="678"/>
      <c r="AP63" s="678"/>
      <c r="AQ63" s="678"/>
      <c r="AR63" s="678"/>
      <c r="AS63" s="678"/>
      <c r="AT63" s="678"/>
      <c r="AU63" s="678"/>
      <c r="AV63" s="678"/>
      <c r="AW63" s="678"/>
      <c r="AX63" s="679"/>
    </row>
    <row r="64" spans="1:243" s="3" customFormat="1" x14ac:dyDescent="0.2">
      <c r="A64" s="4"/>
      <c r="B64" s="4"/>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67"/>
      <c r="D65" s="67"/>
      <c r="E65" s="67"/>
      <c r="F65" s="67"/>
      <c r="G65" s="67"/>
      <c r="H65" s="67"/>
      <c r="I65" s="67"/>
      <c r="J65" s="67"/>
      <c r="K65" s="67"/>
      <c r="L65" s="67"/>
      <c r="M65" s="67"/>
      <c r="N65" s="67"/>
      <c r="O65" s="67"/>
      <c r="IG65" s="5"/>
      <c r="IH65" s="5"/>
      <c r="II65" s="5"/>
    </row>
    <row r="66" spans="3:243" s="3" customFormat="1" x14ac:dyDescent="0.2">
      <c r="C66" s="67"/>
      <c r="D66" s="67"/>
      <c r="E66" s="67"/>
      <c r="F66" s="67"/>
      <c r="G66" s="67"/>
      <c r="H66" s="67"/>
      <c r="I66" s="67"/>
      <c r="J66" s="67"/>
      <c r="K66" s="67"/>
      <c r="L66" s="67"/>
      <c r="M66" s="67"/>
      <c r="N66" s="67"/>
      <c r="O66" s="67"/>
      <c r="IG66" s="5"/>
      <c r="IH66" s="5"/>
      <c r="II66" s="5"/>
    </row>
    <row r="67" spans="3:243" s="3" customFormat="1" x14ac:dyDescent="0.2">
      <c r="C67" s="67"/>
      <c r="D67" s="67"/>
      <c r="E67" s="67"/>
      <c r="F67" s="67"/>
      <c r="G67" s="67"/>
      <c r="H67" s="67"/>
      <c r="I67" s="67"/>
      <c r="J67" s="67"/>
      <c r="K67" s="67"/>
      <c r="L67" s="67"/>
      <c r="M67" s="67"/>
      <c r="N67" s="67"/>
      <c r="O67" s="67"/>
      <c r="IG67" s="5"/>
      <c r="IH67" s="5"/>
      <c r="II67" s="5"/>
    </row>
    <row r="68" spans="3:243" s="3" customFormat="1" x14ac:dyDescent="0.2">
      <c r="C68" s="67"/>
      <c r="D68" s="67"/>
      <c r="E68" s="67"/>
      <c r="F68" s="67"/>
      <c r="G68" s="67"/>
      <c r="H68" s="67"/>
      <c r="I68" s="67"/>
      <c r="J68" s="67"/>
      <c r="K68" s="67"/>
      <c r="L68" s="67"/>
      <c r="M68" s="67"/>
      <c r="N68" s="67"/>
      <c r="O68" s="67"/>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s>
  <phoneticPr fontId="11"/>
  <pageMargins left="0.51181102362204722" right="0.11811023622047245" top="0.43307086614173229" bottom="0.31496062992125984" header="0.31496062992125984" footer="0.23622047244094491"/>
  <pageSetup paperSize="9" scale="9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K54"/>
  <sheetViews>
    <sheetView tabSelected="1" view="pageBreakPreview" zoomScale="85" zoomScaleNormal="80" zoomScaleSheetLayoutView="85" workbookViewId="0">
      <selection activeCell="BL13" sqref="BL13:BN13"/>
    </sheetView>
  </sheetViews>
  <sheetFormatPr defaultColWidth="2.109375" defaultRowHeight="13.2" x14ac:dyDescent="0.2"/>
  <cols>
    <col min="1" max="1" width="9.44140625" style="14" customWidth="1"/>
    <col min="2" max="2" width="5.6640625" style="14" customWidth="1"/>
    <col min="3" max="3" width="3.109375" style="14" customWidth="1"/>
    <col min="4" max="26" width="2.109375" style="14"/>
    <col min="27" max="35" width="2" style="14" customWidth="1"/>
    <col min="36" max="46" width="1.88671875" style="14" customWidth="1"/>
    <col min="47" max="47" width="2.109375" style="14"/>
    <col min="48" max="48" width="9.44140625" style="14" bestFit="1" customWidth="1"/>
    <col min="49" max="59" width="2.109375" style="14"/>
    <col min="60" max="60" width="7.6640625" style="14" hidden="1" customWidth="1"/>
    <col min="61" max="61" width="7.33203125" style="14" hidden="1" customWidth="1"/>
    <col min="62" max="63" width="8.44140625" style="14" hidden="1" customWidth="1"/>
    <col min="64" max="64" width="2" style="14" customWidth="1"/>
    <col min="65" max="16384" width="2.109375" style="14"/>
  </cols>
  <sheetData>
    <row r="1" spans="1:89" ht="8.25" customHeight="1" x14ac:dyDescent="0.2"/>
    <row r="2" spans="1:89" ht="24.75" customHeight="1" x14ac:dyDescent="0.2">
      <c r="A2" s="102" t="s">
        <v>121</v>
      </c>
      <c r="AS2" s="136"/>
    </row>
    <row r="3" spans="1:89" ht="7.5" customHeight="1" x14ac:dyDescent="0.2"/>
    <row r="4" spans="1:89" s="55" customFormat="1" ht="15" customHeight="1" x14ac:dyDescent="0.2">
      <c r="A4" s="44" t="s">
        <v>91</v>
      </c>
      <c r="B4" s="44"/>
      <c r="C4" s="44"/>
      <c r="D4" s="45"/>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47"/>
    </row>
    <row r="5" spans="1:89" s="47" customFormat="1" ht="8.1" customHeight="1" x14ac:dyDescent="0.2">
      <c r="A5" s="15"/>
      <c r="B5" s="15"/>
      <c r="C5" s="42"/>
      <c r="D5" s="42"/>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row>
    <row r="6" spans="1:89" s="47" customFormat="1" ht="15" customHeight="1" x14ac:dyDescent="0.2">
      <c r="A6" s="50" t="s">
        <v>23</v>
      </c>
      <c r="B6" s="50"/>
      <c r="D6" s="51"/>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52"/>
    </row>
    <row r="7" spans="1:89" ht="8.1" customHeight="1" x14ac:dyDescent="0.2">
      <c r="C7" s="18"/>
      <c r="D7" s="18"/>
      <c r="E7" s="16"/>
      <c r="F7" s="16"/>
      <c r="G7" s="16"/>
      <c r="H7" s="16"/>
      <c r="I7" s="16"/>
      <c r="J7" s="16"/>
      <c r="K7" s="16"/>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76" t="s">
        <v>1</v>
      </c>
      <c r="AO7" s="17"/>
      <c r="AP7" s="17"/>
      <c r="AQ7" s="17"/>
      <c r="AR7" s="17"/>
    </row>
    <row r="8" spans="1:89" ht="16.5" customHeight="1" x14ac:dyDescent="0.2">
      <c r="A8" s="211" t="s">
        <v>131</v>
      </c>
      <c r="B8" s="212"/>
      <c r="C8" s="212"/>
      <c r="D8" s="212"/>
      <c r="E8" s="212"/>
      <c r="F8" s="212"/>
      <c r="G8" s="212"/>
      <c r="H8" s="212"/>
      <c r="I8" s="212"/>
      <c r="J8" s="212"/>
      <c r="K8" s="212"/>
      <c r="L8" s="212"/>
      <c r="M8" s="212"/>
      <c r="N8" s="212"/>
      <c r="O8" s="213"/>
      <c r="P8" s="172" t="s">
        <v>92</v>
      </c>
      <c r="Q8" s="173"/>
      <c r="R8" s="173"/>
      <c r="S8" s="173"/>
      <c r="T8" s="173"/>
      <c r="U8" s="173"/>
      <c r="V8" s="173"/>
      <c r="W8" s="173"/>
      <c r="X8" s="173"/>
      <c r="Y8" s="174"/>
      <c r="Z8" s="197" t="s">
        <v>93</v>
      </c>
      <c r="AA8" s="197"/>
      <c r="AB8" s="197"/>
      <c r="AC8" s="197"/>
      <c r="AD8" s="197"/>
      <c r="AE8" s="197"/>
      <c r="AF8" s="197"/>
      <c r="AG8" s="197"/>
      <c r="AH8" s="197"/>
      <c r="AI8" s="197" t="s">
        <v>154</v>
      </c>
      <c r="AJ8" s="197"/>
      <c r="AK8" s="197"/>
      <c r="AL8" s="197"/>
      <c r="AM8" s="197"/>
      <c r="AN8" s="197"/>
      <c r="AO8" s="197"/>
      <c r="AP8" s="197"/>
      <c r="AQ8" s="197"/>
      <c r="AR8" s="197"/>
      <c r="AS8" s="197"/>
    </row>
    <row r="9" spans="1:89" ht="16.5" customHeight="1" x14ac:dyDescent="0.2">
      <c r="A9" s="214"/>
      <c r="B9" s="215"/>
      <c r="C9" s="215"/>
      <c r="D9" s="215"/>
      <c r="E9" s="215"/>
      <c r="F9" s="215"/>
      <c r="G9" s="215"/>
      <c r="H9" s="215"/>
      <c r="I9" s="215"/>
      <c r="J9" s="215"/>
      <c r="K9" s="215"/>
      <c r="L9" s="215"/>
      <c r="M9" s="215"/>
      <c r="N9" s="215"/>
      <c r="O9" s="216"/>
      <c r="P9" s="198" t="s">
        <v>52</v>
      </c>
      <c r="Q9" s="199"/>
      <c r="R9" s="199"/>
      <c r="S9" s="199"/>
      <c r="T9" s="199"/>
      <c r="U9" s="199"/>
      <c r="V9" s="199"/>
      <c r="W9" s="199"/>
      <c r="X9" s="199"/>
      <c r="Y9" s="200"/>
      <c r="Z9" s="201" t="s">
        <v>32</v>
      </c>
      <c r="AA9" s="202"/>
      <c r="AB9" s="202"/>
      <c r="AC9" s="202"/>
      <c r="AD9" s="202"/>
      <c r="AE9" s="202"/>
      <c r="AF9" s="202"/>
      <c r="AG9" s="202"/>
      <c r="AH9" s="203"/>
      <c r="AI9" s="201" t="s">
        <v>19</v>
      </c>
      <c r="AJ9" s="202"/>
      <c r="AK9" s="202"/>
      <c r="AL9" s="202"/>
      <c r="AM9" s="202"/>
      <c r="AN9" s="202"/>
      <c r="AO9" s="202"/>
      <c r="AP9" s="202"/>
      <c r="AQ9" s="202"/>
      <c r="AR9" s="202"/>
      <c r="AS9" s="203"/>
    </row>
    <row r="10" spans="1:89" ht="30.75" customHeight="1" x14ac:dyDescent="0.2">
      <c r="A10" s="86" t="s">
        <v>122</v>
      </c>
      <c r="B10" s="87"/>
      <c r="C10" s="87"/>
      <c r="D10" s="87"/>
      <c r="E10" s="87"/>
      <c r="F10" s="87"/>
      <c r="G10" s="87"/>
      <c r="H10" s="87"/>
      <c r="I10" s="87"/>
      <c r="J10" s="87"/>
      <c r="K10" s="87"/>
      <c r="L10" s="87"/>
      <c r="M10" s="87"/>
      <c r="N10" s="87"/>
      <c r="O10" s="88"/>
      <c r="P10" s="143">
        <f>'2．明細①'!AE9</f>
        <v>0</v>
      </c>
      <c r="Q10" s="144"/>
      <c r="R10" s="144"/>
      <c r="S10" s="144"/>
      <c r="T10" s="144"/>
      <c r="U10" s="144"/>
      <c r="V10" s="144"/>
      <c r="W10" s="144"/>
      <c r="X10" s="144"/>
      <c r="Y10" s="145"/>
      <c r="Z10" s="143">
        <f>'2．明細①'!AL9</f>
        <v>0</v>
      </c>
      <c r="AA10" s="144"/>
      <c r="AB10" s="144"/>
      <c r="AC10" s="144"/>
      <c r="AD10" s="144"/>
      <c r="AE10" s="144"/>
      <c r="AF10" s="144"/>
      <c r="AG10" s="144"/>
      <c r="AH10" s="145"/>
      <c r="AI10" s="143">
        <f>ROUNDDOWN($Z10*2/3,-3)</f>
        <v>0</v>
      </c>
      <c r="AJ10" s="144"/>
      <c r="AK10" s="144"/>
      <c r="AL10" s="144"/>
      <c r="AM10" s="144"/>
      <c r="AN10" s="144"/>
      <c r="AO10" s="144"/>
      <c r="AP10" s="144"/>
      <c r="AQ10" s="144"/>
      <c r="AR10" s="144"/>
      <c r="AS10" s="145"/>
    </row>
    <row r="11" spans="1:89" ht="30.75" customHeight="1" x14ac:dyDescent="0.2">
      <c r="A11" s="219" t="s">
        <v>150</v>
      </c>
      <c r="B11" s="220"/>
      <c r="C11" s="220"/>
      <c r="D11" s="220"/>
      <c r="E11" s="220"/>
      <c r="F11" s="220"/>
      <c r="G11" s="220"/>
      <c r="H11" s="220"/>
      <c r="I11" s="220"/>
      <c r="J11" s="220"/>
      <c r="K11" s="220"/>
      <c r="L11" s="220"/>
      <c r="M11" s="220"/>
      <c r="N11" s="220"/>
      <c r="O11" s="221"/>
      <c r="P11" s="143">
        <f>'2．明細①'!AE17</f>
        <v>0</v>
      </c>
      <c r="Q11" s="144"/>
      <c r="R11" s="144"/>
      <c r="S11" s="144"/>
      <c r="T11" s="144"/>
      <c r="U11" s="144"/>
      <c r="V11" s="144"/>
      <c r="W11" s="144"/>
      <c r="X11" s="144"/>
      <c r="Y11" s="145"/>
      <c r="Z11" s="143">
        <f>'2．明細①'!AL17</f>
        <v>0</v>
      </c>
      <c r="AA11" s="144"/>
      <c r="AB11" s="144"/>
      <c r="AC11" s="144"/>
      <c r="AD11" s="144"/>
      <c r="AE11" s="144"/>
      <c r="AF11" s="144"/>
      <c r="AG11" s="144"/>
      <c r="AH11" s="145"/>
      <c r="AI11" s="143">
        <f>ROUNDDOWN($Z11*2/3,-3)</f>
        <v>0</v>
      </c>
      <c r="AJ11" s="144"/>
      <c r="AK11" s="144"/>
      <c r="AL11" s="144"/>
      <c r="AM11" s="144"/>
      <c r="AN11" s="144"/>
      <c r="AO11" s="144"/>
      <c r="AP11" s="144"/>
      <c r="AQ11" s="144"/>
      <c r="AR11" s="144"/>
      <c r="AS11" s="145"/>
    </row>
    <row r="12" spans="1:89" ht="37.5" customHeight="1" x14ac:dyDescent="0.2">
      <c r="A12" s="146" t="s">
        <v>86</v>
      </c>
      <c r="B12" s="147"/>
      <c r="C12" s="147"/>
      <c r="D12" s="147"/>
      <c r="E12" s="147"/>
      <c r="F12" s="147"/>
      <c r="G12" s="147"/>
      <c r="H12" s="147"/>
      <c r="I12" s="147"/>
      <c r="J12" s="147"/>
      <c r="K12" s="147"/>
      <c r="L12" s="147"/>
      <c r="M12" s="147"/>
      <c r="N12" s="147"/>
      <c r="O12" s="148"/>
      <c r="P12" s="149">
        <f>SUM(P10:Y11)</f>
        <v>0</v>
      </c>
      <c r="Q12" s="150"/>
      <c r="R12" s="150"/>
      <c r="S12" s="150"/>
      <c r="T12" s="150"/>
      <c r="U12" s="150"/>
      <c r="V12" s="150"/>
      <c r="W12" s="150"/>
      <c r="X12" s="150"/>
      <c r="Y12" s="151"/>
      <c r="Z12" s="149">
        <f>SUM(Z10:AH11)</f>
        <v>0</v>
      </c>
      <c r="AA12" s="150"/>
      <c r="AB12" s="150"/>
      <c r="AC12" s="150"/>
      <c r="AD12" s="150"/>
      <c r="AE12" s="150"/>
      <c r="AF12" s="150"/>
      <c r="AG12" s="150"/>
      <c r="AH12" s="151"/>
      <c r="AI12" s="149">
        <f>SUM(AI10:AS11)</f>
        <v>0</v>
      </c>
      <c r="AJ12" s="150"/>
      <c r="AK12" s="150"/>
      <c r="AL12" s="150"/>
      <c r="AM12" s="150"/>
      <c r="AN12" s="150"/>
      <c r="AO12" s="150"/>
      <c r="AP12" s="150"/>
      <c r="AQ12" s="150"/>
      <c r="AR12" s="150"/>
      <c r="AS12" s="151"/>
      <c r="BG12" s="103"/>
      <c r="BH12" s="103"/>
    </row>
    <row r="13" spans="1:89" ht="30.75" customHeight="1" x14ac:dyDescent="0.2">
      <c r="A13" s="222" t="s">
        <v>123</v>
      </c>
      <c r="B13" s="223"/>
      <c r="C13" s="223"/>
      <c r="D13" s="223"/>
      <c r="E13" s="223"/>
      <c r="F13" s="223"/>
      <c r="G13" s="223"/>
      <c r="H13" s="223"/>
      <c r="I13" s="223"/>
      <c r="J13" s="223"/>
      <c r="K13" s="223"/>
      <c r="L13" s="223"/>
      <c r="M13" s="223"/>
      <c r="N13" s="223"/>
      <c r="O13" s="224"/>
      <c r="P13" s="143">
        <f>'2．明細①'!Z25</f>
        <v>0</v>
      </c>
      <c r="Q13" s="144"/>
      <c r="R13" s="144"/>
      <c r="S13" s="144"/>
      <c r="T13" s="144"/>
      <c r="U13" s="144"/>
      <c r="V13" s="144"/>
      <c r="W13" s="144"/>
      <c r="X13" s="144"/>
      <c r="Y13" s="145"/>
      <c r="Z13" s="143">
        <f>'2．明細①'!AH25</f>
        <v>0</v>
      </c>
      <c r="AA13" s="144"/>
      <c r="AB13" s="144"/>
      <c r="AC13" s="144"/>
      <c r="AD13" s="144"/>
      <c r="AE13" s="144"/>
      <c r="AF13" s="144"/>
      <c r="AG13" s="144"/>
      <c r="AH13" s="145"/>
      <c r="AI13" s="226">
        <f>ROUNDDOWN($Z13*2/3,-3)</f>
        <v>0</v>
      </c>
      <c r="AJ13" s="227"/>
      <c r="AK13" s="227"/>
      <c r="AL13" s="227"/>
      <c r="AM13" s="227"/>
      <c r="AN13" s="227"/>
      <c r="AO13" s="227"/>
      <c r="AP13" s="227"/>
      <c r="AQ13" s="227"/>
      <c r="AR13" s="227"/>
      <c r="AS13" s="228"/>
    </row>
    <row r="14" spans="1:89" ht="37.5" customHeight="1" x14ac:dyDescent="0.2">
      <c r="A14" s="146" t="s">
        <v>87</v>
      </c>
      <c r="B14" s="147"/>
      <c r="C14" s="147"/>
      <c r="D14" s="147"/>
      <c r="E14" s="147"/>
      <c r="F14" s="147"/>
      <c r="G14" s="147"/>
      <c r="H14" s="147"/>
      <c r="I14" s="147"/>
      <c r="J14" s="147"/>
      <c r="K14" s="147"/>
      <c r="L14" s="147"/>
      <c r="M14" s="147"/>
      <c r="N14" s="147"/>
      <c r="O14" s="148"/>
      <c r="P14" s="149">
        <f>SUM(P13)</f>
        <v>0</v>
      </c>
      <c r="Q14" s="150"/>
      <c r="R14" s="150"/>
      <c r="S14" s="150"/>
      <c r="T14" s="150"/>
      <c r="U14" s="150"/>
      <c r="V14" s="150"/>
      <c r="W14" s="150"/>
      <c r="X14" s="150"/>
      <c r="Y14" s="151"/>
      <c r="Z14" s="149">
        <f>SUM(Z13)</f>
        <v>0</v>
      </c>
      <c r="AA14" s="150"/>
      <c r="AB14" s="150"/>
      <c r="AC14" s="150"/>
      <c r="AD14" s="150"/>
      <c r="AE14" s="150"/>
      <c r="AF14" s="150"/>
      <c r="AG14" s="150"/>
      <c r="AH14" s="151"/>
      <c r="AI14" s="149">
        <f>SUM(AI13)</f>
        <v>0</v>
      </c>
      <c r="AJ14" s="150"/>
      <c r="AK14" s="150"/>
      <c r="AL14" s="150"/>
      <c r="AM14" s="150"/>
      <c r="AN14" s="150"/>
      <c r="AO14" s="150"/>
      <c r="AP14" s="150"/>
      <c r="AQ14" s="150"/>
      <c r="AR14" s="150"/>
      <c r="AS14" s="151"/>
      <c r="BG14" s="103"/>
      <c r="BH14" s="103"/>
    </row>
    <row r="15" spans="1:89" ht="33.75" customHeight="1" x14ac:dyDescent="0.2">
      <c r="A15" s="204" t="s">
        <v>201</v>
      </c>
      <c r="B15" s="207" t="s">
        <v>124</v>
      </c>
      <c r="C15" s="207"/>
      <c r="D15" s="207"/>
      <c r="E15" s="207"/>
      <c r="F15" s="207"/>
      <c r="G15" s="207"/>
      <c r="H15" s="207"/>
      <c r="I15" s="207"/>
      <c r="J15" s="207"/>
      <c r="K15" s="207"/>
      <c r="L15" s="207"/>
      <c r="M15" s="207"/>
      <c r="N15" s="207"/>
      <c r="O15" s="207"/>
      <c r="P15" s="143">
        <f>'2．明細②'!W6</f>
        <v>0</v>
      </c>
      <c r="Q15" s="144"/>
      <c r="R15" s="144"/>
      <c r="S15" s="144"/>
      <c r="T15" s="144"/>
      <c r="U15" s="144"/>
      <c r="V15" s="144"/>
      <c r="W15" s="144"/>
      <c r="X15" s="144"/>
      <c r="Y15" s="145"/>
      <c r="Z15" s="143">
        <f>'2．明細②'!AC6</f>
        <v>0</v>
      </c>
      <c r="AA15" s="144"/>
      <c r="AB15" s="144"/>
      <c r="AC15" s="144"/>
      <c r="AD15" s="144"/>
      <c r="AE15" s="144"/>
      <c r="AF15" s="144"/>
      <c r="AG15" s="144"/>
      <c r="AH15" s="145"/>
      <c r="AI15" s="143">
        <f>ROUNDDOWN($Z15*2/3,-3)</f>
        <v>0</v>
      </c>
      <c r="AJ15" s="144"/>
      <c r="AK15" s="144"/>
      <c r="AL15" s="144"/>
      <c r="AM15" s="144"/>
      <c r="AN15" s="144"/>
      <c r="AO15" s="144"/>
      <c r="AP15" s="144"/>
      <c r="AQ15" s="144"/>
      <c r="AR15" s="144"/>
      <c r="AS15" s="145"/>
      <c r="BG15" s="103"/>
      <c r="BH15" s="103"/>
      <c r="BI15" s="103"/>
      <c r="BJ15" s="103"/>
      <c r="BS15" s="143">
        <f>'2．明細①'!CH21</f>
        <v>0</v>
      </c>
      <c r="BT15" s="144"/>
      <c r="BU15" s="144"/>
      <c r="BV15" s="144"/>
      <c r="BW15" s="144"/>
      <c r="BX15" s="144"/>
      <c r="BY15" s="144"/>
      <c r="BZ15" s="144"/>
      <c r="CA15" s="144"/>
      <c r="CB15" s="145"/>
      <c r="CC15" s="143">
        <f>'2．明細①'!CO21</f>
        <v>0</v>
      </c>
      <c r="CD15" s="144"/>
      <c r="CE15" s="144"/>
      <c r="CF15" s="144"/>
      <c r="CG15" s="144"/>
      <c r="CH15" s="144"/>
      <c r="CI15" s="144"/>
      <c r="CJ15" s="144"/>
      <c r="CK15" s="145"/>
    </row>
    <row r="16" spans="1:89" ht="33.75" customHeight="1" x14ac:dyDescent="0.2">
      <c r="A16" s="205"/>
      <c r="B16" s="208" t="s">
        <v>132</v>
      </c>
      <c r="C16" s="209"/>
      <c r="D16" s="209"/>
      <c r="E16" s="209"/>
      <c r="F16" s="209"/>
      <c r="G16" s="209"/>
      <c r="H16" s="209"/>
      <c r="I16" s="209"/>
      <c r="J16" s="209"/>
      <c r="K16" s="209"/>
      <c r="L16" s="209"/>
      <c r="M16" s="209"/>
      <c r="N16" s="209"/>
      <c r="O16" s="210"/>
      <c r="P16" s="143">
        <f>'2．明細②'!V14</f>
        <v>0</v>
      </c>
      <c r="Q16" s="144"/>
      <c r="R16" s="144"/>
      <c r="S16" s="144"/>
      <c r="T16" s="144"/>
      <c r="U16" s="144"/>
      <c r="V16" s="144"/>
      <c r="W16" s="144"/>
      <c r="X16" s="144"/>
      <c r="Y16" s="145"/>
      <c r="Z16" s="143">
        <f>'2．明細②'!AB14</f>
        <v>0</v>
      </c>
      <c r="AA16" s="144"/>
      <c r="AB16" s="144"/>
      <c r="AC16" s="144"/>
      <c r="AD16" s="144"/>
      <c r="AE16" s="144"/>
      <c r="AF16" s="144"/>
      <c r="AG16" s="144"/>
      <c r="AH16" s="145"/>
      <c r="AI16" s="143">
        <f>ROUNDDOWN($Z16*2/3,-3)</f>
        <v>0</v>
      </c>
      <c r="AJ16" s="144"/>
      <c r="AK16" s="144"/>
      <c r="AL16" s="144"/>
      <c r="AM16" s="144"/>
      <c r="AN16" s="144"/>
      <c r="AO16" s="144"/>
      <c r="AP16" s="144"/>
      <c r="AQ16" s="144"/>
      <c r="AR16" s="144"/>
      <c r="AS16" s="145"/>
      <c r="BG16" s="103"/>
      <c r="BH16" s="103"/>
      <c r="BI16" s="103"/>
      <c r="BJ16" s="103"/>
    </row>
    <row r="17" spans="1:62" ht="33.75" customHeight="1" x14ac:dyDescent="0.2">
      <c r="A17" s="206"/>
      <c r="B17" s="208" t="s">
        <v>125</v>
      </c>
      <c r="C17" s="209"/>
      <c r="D17" s="209"/>
      <c r="E17" s="209"/>
      <c r="F17" s="209"/>
      <c r="G17" s="209"/>
      <c r="H17" s="209"/>
      <c r="I17" s="209"/>
      <c r="J17" s="209"/>
      <c r="K17" s="209"/>
      <c r="L17" s="209"/>
      <c r="M17" s="209"/>
      <c r="N17" s="209"/>
      <c r="O17" s="210"/>
      <c r="P17" s="143">
        <f>'2．明細②'!V22</f>
        <v>0</v>
      </c>
      <c r="Q17" s="144"/>
      <c r="R17" s="144"/>
      <c r="S17" s="144"/>
      <c r="T17" s="144"/>
      <c r="U17" s="144"/>
      <c r="V17" s="144"/>
      <c r="W17" s="144"/>
      <c r="X17" s="144"/>
      <c r="Y17" s="145"/>
      <c r="Z17" s="143">
        <f>'2．明細②'!AB22</f>
        <v>0</v>
      </c>
      <c r="AA17" s="144"/>
      <c r="AB17" s="144"/>
      <c r="AC17" s="144"/>
      <c r="AD17" s="144"/>
      <c r="AE17" s="144"/>
      <c r="AF17" s="144"/>
      <c r="AG17" s="144"/>
      <c r="AH17" s="145"/>
      <c r="AI17" s="143">
        <f>ROUNDDOWN($Z17*2/3,-3)</f>
        <v>0</v>
      </c>
      <c r="AJ17" s="144"/>
      <c r="AK17" s="144"/>
      <c r="AL17" s="144"/>
      <c r="AM17" s="144"/>
      <c r="AN17" s="144"/>
      <c r="AO17" s="144"/>
      <c r="AP17" s="144"/>
      <c r="AQ17" s="144"/>
      <c r="AR17" s="144"/>
      <c r="AS17" s="145"/>
      <c r="BG17" s="103"/>
      <c r="BH17" s="103"/>
      <c r="BI17" s="103"/>
      <c r="BJ17" s="103"/>
    </row>
    <row r="18" spans="1:62" ht="37.5" customHeight="1" x14ac:dyDescent="0.2">
      <c r="A18" s="239" t="s">
        <v>197</v>
      </c>
      <c r="B18" s="240"/>
      <c r="C18" s="240"/>
      <c r="D18" s="240"/>
      <c r="E18" s="240"/>
      <c r="F18" s="240"/>
      <c r="G18" s="240"/>
      <c r="H18" s="240"/>
      <c r="I18" s="240"/>
      <c r="J18" s="240"/>
      <c r="K18" s="240"/>
      <c r="L18" s="240"/>
      <c r="M18" s="240"/>
      <c r="N18" s="240"/>
      <c r="O18" s="241"/>
      <c r="P18" s="149">
        <f>SUM(P15:Y17)</f>
        <v>0</v>
      </c>
      <c r="Q18" s="150"/>
      <c r="R18" s="150"/>
      <c r="S18" s="150"/>
      <c r="T18" s="150"/>
      <c r="U18" s="150"/>
      <c r="V18" s="150"/>
      <c r="W18" s="150"/>
      <c r="X18" s="150"/>
      <c r="Y18" s="151"/>
      <c r="Z18" s="149">
        <f>SUM(Z15:AH17)</f>
        <v>0</v>
      </c>
      <c r="AA18" s="150"/>
      <c r="AB18" s="150"/>
      <c r="AC18" s="150"/>
      <c r="AD18" s="150"/>
      <c r="AE18" s="150"/>
      <c r="AF18" s="150"/>
      <c r="AG18" s="150"/>
      <c r="AH18" s="151"/>
      <c r="AI18" s="229">
        <f>SUM(AI15:AS17)</f>
        <v>0</v>
      </c>
      <c r="AJ18" s="230"/>
      <c r="AK18" s="230"/>
      <c r="AL18" s="230"/>
      <c r="AM18" s="230"/>
      <c r="AN18" s="230"/>
      <c r="AO18" s="230"/>
      <c r="AP18" s="230"/>
      <c r="AQ18" s="230"/>
      <c r="AR18" s="230"/>
      <c r="AS18" s="231"/>
    </row>
    <row r="19" spans="1:62" ht="33.75" customHeight="1" x14ac:dyDescent="0.2">
      <c r="A19" s="85"/>
      <c r="B19" s="232" t="s">
        <v>126</v>
      </c>
      <c r="C19" s="232"/>
      <c r="D19" s="232"/>
      <c r="E19" s="232"/>
      <c r="F19" s="232"/>
      <c r="G19" s="232"/>
      <c r="H19" s="232"/>
      <c r="I19" s="232"/>
      <c r="J19" s="232"/>
      <c r="K19" s="232"/>
      <c r="L19" s="232"/>
      <c r="M19" s="232"/>
      <c r="N19" s="232"/>
      <c r="O19" s="232"/>
      <c r="P19" s="143">
        <f>'2．明細③'!AA7</f>
        <v>0</v>
      </c>
      <c r="Q19" s="144"/>
      <c r="R19" s="144"/>
      <c r="S19" s="144"/>
      <c r="T19" s="144"/>
      <c r="U19" s="144"/>
      <c r="V19" s="144"/>
      <c r="W19" s="144"/>
      <c r="X19" s="144"/>
      <c r="Y19" s="145"/>
      <c r="Z19" s="233"/>
      <c r="AA19" s="234"/>
      <c r="AB19" s="234"/>
      <c r="AC19" s="234"/>
      <c r="AD19" s="234"/>
      <c r="AE19" s="234"/>
      <c r="AF19" s="234"/>
      <c r="AG19" s="234"/>
      <c r="AH19" s="235"/>
      <c r="AI19" s="236"/>
      <c r="AJ19" s="237"/>
      <c r="AK19" s="237"/>
      <c r="AL19" s="237"/>
      <c r="AM19" s="237"/>
      <c r="AN19" s="237"/>
      <c r="AO19" s="237"/>
      <c r="AP19" s="237"/>
      <c r="AQ19" s="237"/>
      <c r="AR19" s="237"/>
      <c r="AS19" s="238"/>
      <c r="AU19" s="104"/>
      <c r="BH19" s="105"/>
    </row>
    <row r="20" spans="1:62" ht="37.5" customHeight="1" x14ac:dyDescent="0.2">
      <c r="A20" s="146" t="s">
        <v>30</v>
      </c>
      <c r="B20" s="194"/>
      <c r="C20" s="194"/>
      <c r="D20" s="194"/>
      <c r="E20" s="194"/>
      <c r="F20" s="194"/>
      <c r="G20" s="194"/>
      <c r="H20" s="194"/>
      <c r="I20" s="194"/>
      <c r="J20" s="194"/>
      <c r="K20" s="194"/>
      <c r="L20" s="194"/>
      <c r="M20" s="194"/>
      <c r="N20" s="194"/>
      <c r="O20" s="195"/>
      <c r="P20" s="187">
        <f>SUM(P12,P14,P18,P19)</f>
        <v>0</v>
      </c>
      <c r="Q20" s="188"/>
      <c r="R20" s="188"/>
      <c r="S20" s="188"/>
      <c r="T20" s="188"/>
      <c r="U20" s="188"/>
      <c r="V20" s="188"/>
      <c r="W20" s="188"/>
      <c r="X20" s="188"/>
      <c r="Y20" s="189"/>
      <c r="Z20" s="187">
        <f>SUM(Z12,Z14,Z18)</f>
        <v>0</v>
      </c>
      <c r="AA20" s="188"/>
      <c r="AB20" s="188"/>
      <c r="AC20" s="188"/>
      <c r="AD20" s="188"/>
      <c r="AE20" s="188"/>
      <c r="AF20" s="188"/>
      <c r="AG20" s="188"/>
      <c r="AH20" s="189"/>
      <c r="AI20" s="190">
        <f>SUM(AI12,AI14,AI18)</f>
        <v>0</v>
      </c>
      <c r="AJ20" s="191"/>
      <c r="AK20" s="191"/>
      <c r="AL20" s="191"/>
      <c r="AM20" s="191"/>
      <c r="AN20" s="191"/>
      <c r="AO20" s="191"/>
      <c r="AP20" s="191"/>
      <c r="AQ20" s="191"/>
      <c r="AR20" s="191"/>
      <c r="AS20" s="192"/>
      <c r="BI20" s="106"/>
    </row>
    <row r="21" spans="1:62" ht="16.5" customHeight="1" x14ac:dyDescent="0.2">
      <c r="A21" s="16"/>
      <c r="B21" s="16"/>
      <c r="C21" s="16"/>
      <c r="D21" s="16"/>
      <c r="E21" s="19"/>
      <c r="F21" s="16"/>
      <c r="G21" s="16"/>
      <c r="H21" s="16"/>
      <c r="I21" s="16"/>
      <c r="J21" s="16"/>
      <c r="K21" s="16"/>
      <c r="L21" s="17"/>
      <c r="M21" s="17"/>
      <c r="N21" s="17"/>
      <c r="O21" s="17"/>
      <c r="P21" s="225" t="str">
        <f>IF(AI20=0,"",IF(AI20&lt;1000000,"補助金予定額が下限（100万円）を下回っています↑",""))</f>
        <v/>
      </c>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row>
    <row r="22" spans="1:62" ht="15" customHeight="1" x14ac:dyDescent="0.2">
      <c r="A22" s="178"/>
      <c r="B22" s="178"/>
      <c r="C22" s="178"/>
      <c r="E22" s="193" t="s">
        <v>94</v>
      </c>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row>
    <row r="23" spans="1:62" ht="7.5" customHeight="1" x14ac:dyDescent="0.2">
      <c r="A23" s="21"/>
      <c r="B23" s="21"/>
      <c r="C23" s="22"/>
      <c r="D23" s="23"/>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31"/>
    </row>
    <row r="24" spans="1:62" ht="15" customHeight="1" x14ac:dyDescent="0.2">
      <c r="A24" s="178"/>
      <c r="B24" s="178"/>
      <c r="C24" s="178"/>
      <c r="E24" s="186" t="s">
        <v>157</v>
      </c>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row>
    <row r="25" spans="1:62" ht="29.25" customHeight="1" x14ac:dyDescent="0.2">
      <c r="A25" s="21"/>
      <c r="B25" s="21"/>
      <c r="C25" s="22"/>
      <c r="D25" s="2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row>
    <row r="26" spans="1:62" ht="7.5" customHeight="1" x14ac:dyDescent="0.2">
      <c r="A26" s="178"/>
      <c r="B26" s="178"/>
      <c r="C26" s="178"/>
      <c r="D26" s="24"/>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row>
    <row r="27" spans="1:62" ht="15" customHeight="1" x14ac:dyDescent="0.2">
      <c r="A27" s="25"/>
      <c r="B27" s="25"/>
      <c r="C27" s="21"/>
      <c r="E27" s="186" t="s">
        <v>155</v>
      </c>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row>
    <row r="28" spans="1:62" ht="15" customHeight="1" x14ac:dyDescent="0.2">
      <c r="A28" s="21"/>
      <c r="B28" s="21"/>
      <c r="C28" s="22"/>
      <c r="D28" s="2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row>
    <row r="29" spans="1:62" ht="7.5" customHeight="1" x14ac:dyDescent="0.2">
      <c r="A29" s="196"/>
      <c r="B29" s="196"/>
      <c r="C29" s="196"/>
      <c r="D29" s="24"/>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row>
    <row r="30" spans="1:62" ht="15" customHeight="1" x14ac:dyDescent="0.2">
      <c r="A30" s="25"/>
      <c r="B30" s="25"/>
      <c r="C30" s="21"/>
      <c r="E30" s="186" t="s">
        <v>156</v>
      </c>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row>
    <row r="31" spans="1:62" ht="15" customHeight="1" x14ac:dyDescent="0.2">
      <c r="A31" s="25"/>
      <c r="B31" s="25"/>
      <c r="C31" s="21"/>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row>
    <row r="32" spans="1:62" ht="11.25" customHeight="1" x14ac:dyDescent="0.2">
      <c r="A32" s="21"/>
      <c r="B32" s="21"/>
      <c r="C32" s="22"/>
      <c r="D32" s="26"/>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row>
    <row r="33" spans="1:61" ht="15" customHeight="1" x14ac:dyDescent="0.2">
      <c r="A33" s="178"/>
      <c r="B33" s="178"/>
      <c r="C33" s="178"/>
      <c r="E33" s="179" t="s">
        <v>199</v>
      </c>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row>
    <row r="34" spans="1:61" s="27" customFormat="1" ht="7.5" customHeight="1" x14ac:dyDescent="0.2">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row>
    <row r="35" spans="1:61" s="27" customFormat="1" ht="8.25" customHeight="1" x14ac:dyDescent="0.2">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row>
    <row r="36" spans="1:61" ht="15" customHeight="1" x14ac:dyDescent="0.2">
      <c r="A36" s="50" t="s">
        <v>24</v>
      </c>
      <c r="B36" s="50"/>
      <c r="C36" s="48"/>
      <c r="D36" s="48"/>
      <c r="E36" s="53"/>
      <c r="F36" s="48"/>
      <c r="G36" s="48"/>
      <c r="H36" s="48"/>
      <c r="I36" s="48"/>
      <c r="J36" s="48"/>
      <c r="K36" s="48"/>
      <c r="L36" s="49"/>
      <c r="M36" s="49"/>
      <c r="N36" s="49"/>
      <c r="O36" s="49"/>
      <c r="P36" s="49"/>
      <c r="Q36" s="49"/>
      <c r="R36" s="49"/>
      <c r="S36" s="49"/>
      <c r="T36" s="49"/>
      <c r="U36" s="49"/>
      <c r="V36" s="49"/>
      <c r="W36" s="49"/>
      <c r="X36" s="49"/>
      <c r="Y36" s="54"/>
      <c r="Z36" s="54"/>
      <c r="AA36" s="49"/>
      <c r="AB36" s="49"/>
      <c r="AC36" s="49"/>
      <c r="AD36" s="49"/>
      <c r="AE36" s="49"/>
      <c r="AF36" s="49"/>
      <c r="AG36" s="49"/>
      <c r="AH36" s="49"/>
      <c r="AI36" s="49"/>
      <c r="AJ36" s="49"/>
      <c r="AK36" s="49"/>
      <c r="AL36" s="49"/>
      <c r="AM36" s="49"/>
      <c r="AN36" s="49"/>
      <c r="AO36" s="49"/>
      <c r="AP36" s="49"/>
      <c r="AQ36" s="49"/>
      <c r="AR36" s="49"/>
      <c r="AS36" s="47"/>
      <c r="AT36" s="47"/>
      <c r="AU36" s="47"/>
      <c r="AV36" s="47"/>
      <c r="BI36" s="14" t="str">
        <f>IF(SUM($BH$15:$BH$17)&gt;5000000,BJ15,IF(SUM($BH$15:$BH$17)&gt;=1,BI20,""))</f>
        <v/>
      </c>
    </row>
    <row r="37" spans="1:61" s="111" customFormat="1" ht="8.1" customHeight="1" x14ac:dyDescent="0.2">
      <c r="A37" s="55"/>
      <c r="B37" s="55"/>
      <c r="C37" s="55"/>
      <c r="D37" s="56"/>
      <c r="E37" s="45"/>
      <c r="F37" s="45"/>
      <c r="G37" s="45"/>
      <c r="H37" s="45"/>
      <c r="I37" s="45"/>
      <c r="J37" s="57"/>
      <c r="K37" s="46"/>
      <c r="L37" s="46"/>
      <c r="M37" s="46"/>
      <c r="N37" s="58"/>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180" t="s">
        <v>0</v>
      </c>
      <c r="AN37" s="180"/>
      <c r="AO37" s="180"/>
      <c r="AP37" s="180"/>
      <c r="AQ37" s="180"/>
      <c r="AR37" s="180"/>
      <c r="AS37" s="180"/>
      <c r="AT37" s="180"/>
      <c r="AU37" s="55"/>
      <c r="AV37" s="55"/>
      <c r="BI37" s="14" t="str">
        <f>IF(SUM(BH15:BH17)&gt;5000000,#REF!,IF(SUM(BH15:BH17)&gt;=1,#REF!,""))</f>
        <v/>
      </c>
    </row>
    <row r="38" spans="1:61" ht="18.899999999999999" customHeight="1" x14ac:dyDescent="0.2">
      <c r="A38" s="181" t="s">
        <v>10</v>
      </c>
      <c r="B38" s="181"/>
      <c r="C38" s="181"/>
      <c r="D38" s="181"/>
      <c r="E38" s="181"/>
      <c r="F38" s="181"/>
      <c r="G38" s="181"/>
      <c r="H38" s="181"/>
      <c r="I38" s="181"/>
      <c r="J38" s="181"/>
      <c r="K38" s="181"/>
      <c r="L38" s="181"/>
      <c r="M38" s="181"/>
      <c r="N38" s="181" t="s">
        <v>3</v>
      </c>
      <c r="O38" s="181"/>
      <c r="P38" s="181"/>
      <c r="Q38" s="181"/>
      <c r="R38" s="181"/>
      <c r="S38" s="181"/>
      <c r="T38" s="181"/>
      <c r="U38" s="181"/>
      <c r="V38" s="181"/>
      <c r="W38" s="181"/>
      <c r="X38" s="181"/>
      <c r="Y38" s="182" t="s">
        <v>2</v>
      </c>
      <c r="Z38" s="182"/>
      <c r="AA38" s="182"/>
      <c r="AB38" s="182"/>
      <c r="AC38" s="182"/>
      <c r="AD38" s="182"/>
      <c r="AE38" s="182"/>
      <c r="AF38" s="182"/>
      <c r="AG38" s="182"/>
      <c r="AH38" s="182"/>
      <c r="AI38" s="182"/>
      <c r="AJ38" s="182"/>
      <c r="AK38" s="183" t="s">
        <v>179</v>
      </c>
      <c r="AL38" s="184"/>
      <c r="AM38" s="184"/>
      <c r="AN38" s="184"/>
      <c r="AO38" s="184"/>
      <c r="AP38" s="184"/>
      <c r="AQ38" s="184"/>
      <c r="AR38" s="184"/>
      <c r="AS38" s="184"/>
      <c r="AT38" s="185"/>
      <c r="AU38" s="47"/>
      <c r="AV38" s="47"/>
    </row>
    <row r="39" spans="1:61" ht="21" customHeight="1" x14ac:dyDescent="0.2">
      <c r="A39" s="165" t="s">
        <v>4</v>
      </c>
      <c r="B39" s="152" t="s">
        <v>29</v>
      </c>
      <c r="C39" s="153"/>
      <c r="D39" s="153"/>
      <c r="E39" s="153"/>
      <c r="F39" s="153"/>
      <c r="G39" s="153"/>
      <c r="H39" s="153"/>
      <c r="I39" s="153"/>
      <c r="J39" s="153"/>
      <c r="K39" s="153"/>
      <c r="L39" s="153"/>
      <c r="M39" s="154"/>
      <c r="N39" s="162"/>
      <c r="O39" s="162"/>
      <c r="P39" s="162"/>
      <c r="Q39" s="162"/>
      <c r="R39" s="162"/>
      <c r="S39" s="162"/>
      <c r="T39" s="162"/>
      <c r="U39" s="162"/>
      <c r="V39" s="162"/>
      <c r="W39" s="162"/>
      <c r="X39" s="162"/>
      <c r="Y39" s="166"/>
      <c r="Z39" s="166"/>
      <c r="AA39" s="166"/>
      <c r="AB39" s="166"/>
      <c r="AC39" s="166"/>
      <c r="AD39" s="166"/>
      <c r="AE39" s="166"/>
      <c r="AF39" s="166"/>
      <c r="AG39" s="166"/>
      <c r="AH39" s="166"/>
      <c r="AI39" s="166"/>
      <c r="AJ39" s="166"/>
      <c r="AK39" s="164"/>
      <c r="AL39" s="164"/>
      <c r="AM39" s="164"/>
      <c r="AN39" s="164"/>
      <c r="AO39" s="164"/>
      <c r="AP39" s="164"/>
      <c r="AQ39" s="164"/>
      <c r="AR39" s="164"/>
      <c r="AS39" s="164"/>
      <c r="AT39" s="164"/>
    </row>
    <row r="40" spans="1:61" ht="21" customHeight="1" x14ac:dyDescent="0.2">
      <c r="A40" s="165"/>
      <c r="B40" s="152" t="s">
        <v>6</v>
      </c>
      <c r="C40" s="153"/>
      <c r="D40" s="153"/>
      <c r="E40" s="153"/>
      <c r="F40" s="153"/>
      <c r="G40" s="153"/>
      <c r="H40" s="153"/>
      <c r="I40" s="153"/>
      <c r="J40" s="153"/>
      <c r="K40" s="153"/>
      <c r="L40" s="153"/>
      <c r="M40" s="154"/>
      <c r="N40" s="162"/>
      <c r="O40" s="162"/>
      <c r="P40" s="162"/>
      <c r="Q40" s="162"/>
      <c r="R40" s="162"/>
      <c r="S40" s="162"/>
      <c r="T40" s="162"/>
      <c r="U40" s="162"/>
      <c r="V40" s="162"/>
      <c r="W40" s="162"/>
      <c r="X40" s="162"/>
      <c r="Y40" s="163"/>
      <c r="Z40" s="163"/>
      <c r="AA40" s="163"/>
      <c r="AB40" s="163"/>
      <c r="AC40" s="163"/>
      <c r="AD40" s="163"/>
      <c r="AE40" s="163"/>
      <c r="AF40" s="163"/>
      <c r="AG40" s="163"/>
      <c r="AH40" s="163"/>
      <c r="AI40" s="163"/>
      <c r="AJ40" s="163"/>
      <c r="AK40" s="171"/>
      <c r="AL40" s="171"/>
      <c r="AM40" s="171"/>
      <c r="AN40" s="171"/>
      <c r="AO40" s="171"/>
      <c r="AP40" s="171"/>
      <c r="AQ40" s="171"/>
      <c r="AR40" s="171"/>
      <c r="AS40" s="171"/>
      <c r="AT40" s="171"/>
    </row>
    <row r="41" spans="1:61" ht="21" customHeight="1" x14ac:dyDescent="0.2">
      <c r="A41" s="165"/>
      <c r="B41" s="152" t="s">
        <v>7</v>
      </c>
      <c r="C41" s="153"/>
      <c r="D41" s="153"/>
      <c r="E41" s="153"/>
      <c r="F41" s="153"/>
      <c r="G41" s="153"/>
      <c r="H41" s="153"/>
      <c r="I41" s="153"/>
      <c r="J41" s="153"/>
      <c r="K41" s="153"/>
      <c r="L41" s="153"/>
      <c r="M41" s="154"/>
      <c r="N41" s="162"/>
      <c r="O41" s="162"/>
      <c r="P41" s="162"/>
      <c r="Q41" s="162"/>
      <c r="R41" s="162"/>
      <c r="S41" s="162"/>
      <c r="T41" s="162"/>
      <c r="U41" s="162"/>
      <c r="V41" s="162"/>
      <c r="W41" s="162"/>
      <c r="X41" s="162"/>
      <c r="Y41" s="163"/>
      <c r="Z41" s="163"/>
      <c r="AA41" s="163"/>
      <c r="AB41" s="163"/>
      <c r="AC41" s="163"/>
      <c r="AD41" s="163"/>
      <c r="AE41" s="163"/>
      <c r="AF41" s="163"/>
      <c r="AG41" s="163"/>
      <c r="AH41" s="163"/>
      <c r="AI41" s="163"/>
      <c r="AJ41" s="163"/>
      <c r="AK41" s="171"/>
      <c r="AL41" s="171"/>
      <c r="AM41" s="171"/>
      <c r="AN41" s="171"/>
      <c r="AO41" s="171"/>
      <c r="AP41" s="171"/>
      <c r="AQ41" s="171"/>
      <c r="AR41" s="171"/>
      <c r="AS41" s="171"/>
      <c r="AT41" s="171"/>
    </row>
    <row r="42" spans="1:61" ht="21" customHeight="1" x14ac:dyDescent="0.2">
      <c r="A42" s="165"/>
      <c r="B42" s="172" t="s">
        <v>9</v>
      </c>
      <c r="C42" s="173"/>
      <c r="D42" s="173"/>
      <c r="E42" s="173"/>
      <c r="F42" s="173"/>
      <c r="G42" s="173"/>
      <c r="H42" s="173"/>
      <c r="I42" s="173"/>
      <c r="J42" s="173"/>
      <c r="K42" s="173"/>
      <c r="L42" s="173"/>
      <c r="M42" s="174"/>
      <c r="N42" s="162"/>
      <c r="O42" s="162"/>
      <c r="P42" s="162"/>
      <c r="Q42" s="162"/>
      <c r="R42" s="162"/>
      <c r="S42" s="162"/>
      <c r="T42" s="162"/>
      <c r="U42" s="162"/>
      <c r="V42" s="162"/>
      <c r="W42" s="162"/>
      <c r="X42" s="162"/>
      <c r="Y42" s="163"/>
      <c r="Z42" s="163"/>
      <c r="AA42" s="163"/>
      <c r="AB42" s="163"/>
      <c r="AC42" s="163"/>
      <c r="AD42" s="163"/>
      <c r="AE42" s="163"/>
      <c r="AF42" s="163"/>
      <c r="AG42" s="163"/>
      <c r="AH42" s="163"/>
      <c r="AI42" s="163"/>
      <c r="AJ42" s="163"/>
      <c r="AK42" s="164"/>
      <c r="AL42" s="164"/>
      <c r="AM42" s="164"/>
      <c r="AN42" s="164"/>
      <c r="AO42" s="164"/>
      <c r="AP42" s="164"/>
      <c r="AQ42" s="164"/>
      <c r="AR42" s="164"/>
      <c r="AS42" s="164"/>
      <c r="AT42" s="164"/>
    </row>
    <row r="43" spans="1:61" ht="21" customHeight="1" x14ac:dyDescent="0.2">
      <c r="A43" s="165"/>
      <c r="B43" s="175"/>
      <c r="C43" s="176"/>
      <c r="D43" s="176"/>
      <c r="E43" s="176"/>
      <c r="F43" s="176"/>
      <c r="G43" s="176"/>
      <c r="H43" s="176"/>
      <c r="I43" s="176"/>
      <c r="J43" s="176"/>
      <c r="K43" s="176"/>
      <c r="L43" s="176"/>
      <c r="M43" s="177"/>
      <c r="N43" s="162"/>
      <c r="O43" s="162"/>
      <c r="P43" s="162"/>
      <c r="Q43" s="162"/>
      <c r="R43" s="162"/>
      <c r="S43" s="162"/>
      <c r="T43" s="162"/>
      <c r="U43" s="162"/>
      <c r="V43" s="162"/>
      <c r="W43" s="162"/>
      <c r="X43" s="162"/>
      <c r="Y43" s="163"/>
      <c r="Z43" s="163"/>
      <c r="AA43" s="163"/>
      <c r="AB43" s="163"/>
      <c r="AC43" s="163"/>
      <c r="AD43" s="163"/>
      <c r="AE43" s="163"/>
      <c r="AF43" s="163"/>
      <c r="AG43" s="163"/>
      <c r="AH43" s="163"/>
      <c r="AI43" s="163"/>
      <c r="AJ43" s="163"/>
      <c r="AK43" s="164"/>
      <c r="AL43" s="164"/>
      <c r="AM43" s="164"/>
      <c r="AN43" s="164"/>
      <c r="AO43" s="164"/>
      <c r="AP43" s="164"/>
      <c r="AQ43" s="164"/>
      <c r="AR43" s="164"/>
      <c r="AS43" s="164"/>
      <c r="AT43" s="164"/>
    </row>
    <row r="44" spans="1:61" ht="21" customHeight="1" x14ac:dyDescent="0.2">
      <c r="A44" s="165"/>
      <c r="B44" s="152" t="s">
        <v>158</v>
      </c>
      <c r="C44" s="153"/>
      <c r="D44" s="153"/>
      <c r="E44" s="153"/>
      <c r="F44" s="153"/>
      <c r="G44" s="153"/>
      <c r="H44" s="153"/>
      <c r="I44" s="153"/>
      <c r="J44" s="153"/>
      <c r="K44" s="153"/>
      <c r="L44" s="153"/>
      <c r="M44" s="154"/>
      <c r="N44" s="155">
        <f>SUM(N39:X43)</f>
        <v>0</v>
      </c>
      <c r="O44" s="156"/>
      <c r="P44" s="156"/>
      <c r="Q44" s="156"/>
      <c r="R44" s="156"/>
      <c r="S44" s="156"/>
      <c r="T44" s="156"/>
      <c r="U44" s="156"/>
      <c r="V44" s="156"/>
      <c r="W44" s="156"/>
      <c r="X44" s="157"/>
      <c r="Y44" s="158"/>
      <c r="Z44" s="158"/>
      <c r="AA44" s="158"/>
      <c r="AB44" s="158"/>
      <c r="AC44" s="158"/>
      <c r="AD44" s="158"/>
      <c r="AE44" s="158"/>
      <c r="AF44" s="158"/>
      <c r="AG44" s="158"/>
      <c r="AH44" s="158"/>
      <c r="AI44" s="158"/>
      <c r="AJ44" s="158"/>
      <c r="AK44" s="159"/>
      <c r="AL44" s="160"/>
      <c r="AM44" s="160"/>
      <c r="AN44" s="160"/>
      <c r="AO44" s="160"/>
      <c r="AP44" s="160"/>
      <c r="AQ44" s="160"/>
      <c r="AR44" s="160"/>
      <c r="AS44" s="160"/>
      <c r="AT44" s="161"/>
    </row>
    <row r="45" spans="1:61" ht="15" customHeight="1" x14ac:dyDescent="0.2">
      <c r="A45" s="168"/>
      <c r="B45" s="168"/>
      <c r="C45" s="168"/>
      <c r="D45" s="20"/>
      <c r="E45" s="20"/>
      <c r="F45" s="20"/>
      <c r="G45" s="20"/>
      <c r="H45" s="20"/>
      <c r="I45" s="20"/>
      <c r="J45" s="20"/>
      <c r="K45" s="20"/>
      <c r="L45" s="20"/>
      <c r="M45" s="20"/>
      <c r="N45" s="170" t="str">
        <f>IF(P20=N44,"","↑経費の合計と一致させてください。")</f>
        <v/>
      </c>
      <c r="O45" s="170"/>
      <c r="P45" s="170"/>
      <c r="Q45" s="170"/>
      <c r="R45" s="170"/>
      <c r="S45" s="170"/>
      <c r="T45" s="170"/>
      <c r="U45" s="170"/>
      <c r="V45" s="170"/>
      <c r="W45" s="170"/>
      <c r="X45" s="170"/>
      <c r="Y45" s="20"/>
      <c r="Z45" s="20"/>
      <c r="AA45" s="20"/>
      <c r="AB45" s="20"/>
      <c r="AC45" s="20"/>
      <c r="AD45" s="20"/>
      <c r="AE45" s="20"/>
      <c r="AF45" s="20"/>
      <c r="AG45" s="20"/>
      <c r="AH45" s="20"/>
      <c r="AI45" s="20"/>
      <c r="AJ45" s="20"/>
      <c r="AK45" s="20"/>
      <c r="AL45" s="20"/>
      <c r="AM45" s="20"/>
      <c r="AN45" s="20"/>
      <c r="AO45" s="20"/>
      <c r="AP45" s="20"/>
      <c r="AQ45" s="20"/>
      <c r="AR45" s="20"/>
      <c r="AS45" s="20"/>
      <c r="AT45" s="20"/>
    </row>
    <row r="46" spans="1:61" ht="15" customHeight="1" x14ac:dyDescent="0.2">
      <c r="A46" s="28"/>
      <c r="B46" s="28"/>
      <c r="C46" s="29"/>
      <c r="E46" s="167" t="s">
        <v>95</v>
      </c>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row>
    <row r="47" spans="1:61" ht="15" customHeight="1" x14ac:dyDescent="0.2">
      <c r="A47" s="168"/>
      <c r="B47" s="168"/>
      <c r="C47" s="168"/>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row>
    <row r="48" spans="1:61" ht="6" customHeight="1" x14ac:dyDescent="0.2">
      <c r="A48" s="29"/>
      <c r="B48" s="29"/>
      <c r="C48" s="29"/>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row>
    <row r="49" spans="1:46" ht="15" customHeight="1" x14ac:dyDescent="0.2">
      <c r="A49" s="28"/>
      <c r="B49" s="28"/>
      <c r="C49" s="29"/>
      <c r="D49" s="30"/>
      <c r="E49" s="169" t="s">
        <v>96</v>
      </c>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row>
    <row r="50" spans="1:46" ht="15" customHeight="1" x14ac:dyDescent="0.2">
      <c r="D50" s="30"/>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row>
    <row r="51" spans="1:46" x14ac:dyDescent="0.2">
      <c r="A51" s="31"/>
      <c r="B51" s="31"/>
      <c r="C51" s="31"/>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row>
    <row r="52" spans="1:46" ht="7.5" customHeight="1" x14ac:dyDescent="0.2">
      <c r="A52" s="31"/>
      <c r="B52" s="31"/>
      <c r="C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row>
    <row r="53" spans="1:46" x14ac:dyDescent="0.2">
      <c r="A53" s="31"/>
      <c r="B53" s="31"/>
      <c r="C53" s="31"/>
      <c r="D53" s="31"/>
      <c r="E53" s="217" t="s">
        <v>174</v>
      </c>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row>
    <row r="54" spans="1:46" x14ac:dyDescent="0.2">
      <c r="A54" s="31"/>
      <c r="B54" s="31"/>
      <c r="C54" s="31"/>
      <c r="D54" s="31"/>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99">
    <mergeCell ref="B19:O19"/>
    <mergeCell ref="P19:Y19"/>
    <mergeCell ref="Z19:AH19"/>
    <mergeCell ref="AI19:AS19"/>
    <mergeCell ref="A18:O18"/>
    <mergeCell ref="AI17:AS17"/>
    <mergeCell ref="P21:AS21"/>
    <mergeCell ref="Z13:AH13"/>
    <mergeCell ref="AI13:AS13"/>
    <mergeCell ref="P18:Y18"/>
    <mergeCell ref="Z18:AH18"/>
    <mergeCell ref="AI18:AS18"/>
    <mergeCell ref="A8:O9"/>
    <mergeCell ref="P13:Y13"/>
    <mergeCell ref="E53:AT54"/>
    <mergeCell ref="A14:O14"/>
    <mergeCell ref="P14:Y14"/>
    <mergeCell ref="Z14:AH14"/>
    <mergeCell ref="AI14:AS14"/>
    <mergeCell ref="P10:Y10"/>
    <mergeCell ref="Z10:AH10"/>
    <mergeCell ref="AI10:AS10"/>
    <mergeCell ref="A11:O11"/>
    <mergeCell ref="P11:Y11"/>
    <mergeCell ref="Z11:AH11"/>
    <mergeCell ref="AI11:AS11"/>
    <mergeCell ref="P8:Y8"/>
    <mergeCell ref="Z8:AH8"/>
    <mergeCell ref="AI8:AS8"/>
    <mergeCell ref="P9:Y9"/>
    <mergeCell ref="Z9:AH9"/>
    <mergeCell ref="AI9:AS9"/>
    <mergeCell ref="A15:A17"/>
    <mergeCell ref="B15:O15"/>
    <mergeCell ref="P15:Y15"/>
    <mergeCell ref="Z15:AH15"/>
    <mergeCell ref="AI15:AS15"/>
    <mergeCell ref="B17:O17"/>
    <mergeCell ref="P17:Y17"/>
    <mergeCell ref="Z17:AH17"/>
    <mergeCell ref="B16:O16"/>
    <mergeCell ref="P16:Y16"/>
    <mergeCell ref="Z16:AH16"/>
    <mergeCell ref="AI16:AS16"/>
    <mergeCell ref="E30:AT30"/>
    <mergeCell ref="P20:Y20"/>
    <mergeCell ref="Z20:AH20"/>
    <mergeCell ref="AI20:AS20"/>
    <mergeCell ref="A22:C22"/>
    <mergeCell ref="E22:AT22"/>
    <mergeCell ref="A20:O20"/>
    <mergeCell ref="A24:C24"/>
    <mergeCell ref="E24:AT25"/>
    <mergeCell ref="A26:C26"/>
    <mergeCell ref="E27:AT28"/>
    <mergeCell ref="A29:C29"/>
    <mergeCell ref="A33:C33"/>
    <mergeCell ref="E33:AT35"/>
    <mergeCell ref="AM37:AT37"/>
    <mergeCell ref="A38:M38"/>
    <mergeCell ref="N38:X38"/>
    <mergeCell ref="Y38:AJ38"/>
    <mergeCell ref="AK38:AT38"/>
    <mergeCell ref="E49:AT51"/>
    <mergeCell ref="A45:C45"/>
    <mergeCell ref="N45:X45"/>
    <mergeCell ref="AK39:AT39"/>
    <mergeCell ref="B40:M40"/>
    <mergeCell ref="N40:X40"/>
    <mergeCell ref="Y40:AJ40"/>
    <mergeCell ref="AK40:AT40"/>
    <mergeCell ref="B41:M41"/>
    <mergeCell ref="AK41:AT41"/>
    <mergeCell ref="B42:M43"/>
    <mergeCell ref="N42:X42"/>
    <mergeCell ref="Y42:AJ42"/>
    <mergeCell ref="AK42:AT42"/>
    <mergeCell ref="N43:X43"/>
    <mergeCell ref="A39:A44"/>
    <mergeCell ref="B39:M39"/>
    <mergeCell ref="N39:X39"/>
    <mergeCell ref="Y39:AJ39"/>
    <mergeCell ref="E46:AT47"/>
    <mergeCell ref="A47:C47"/>
    <mergeCell ref="B44:M44"/>
    <mergeCell ref="N44:X44"/>
    <mergeCell ref="Y44:AJ44"/>
    <mergeCell ref="AK44:AT44"/>
    <mergeCell ref="N41:X41"/>
    <mergeCell ref="Y41:AJ41"/>
    <mergeCell ref="Y43:AJ43"/>
    <mergeCell ref="AK43:AT43"/>
    <mergeCell ref="BS15:CB15"/>
    <mergeCell ref="CC15:CK15"/>
    <mergeCell ref="A12:O12"/>
    <mergeCell ref="P12:Y12"/>
    <mergeCell ref="Z12:AH12"/>
    <mergeCell ref="AI12:AS12"/>
    <mergeCell ref="A13:O13"/>
  </mergeCells>
  <phoneticPr fontId="11"/>
  <conditionalFormatting sqref="N44:X44">
    <cfRule type="cellIs" dxfId="4" priority="13" operator="notEqual">
      <formula>$P$20</formula>
    </cfRule>
  </conditionalFormatting>
  <conditionalFormatting sqref="AI13:AS13">
    <cfRule type="cellIs" dxfId="3" priority="9" operator="greaterThan">
      <formula>500000</formula>
    </cfRule>
  </conditionalFormatting>
  <conditionalFormatting sqref="AI18:AS18">
    <cfRule type="cellIs" dxfId="2" priority="5" operator="greaterThan">
      <formula>5000000</formula>
    </cfRule>
  </conditionalFormatting>
  <conditionalFormatting sqref="AI20:AS20">
    <cfRule type="cellIs" dxfId="1" priority="4" operator="greaterThan">
      <formula>15000000</formula>
    </cfRule>
  </conditionalFormatting>
  <conditionalFormatting sqref="E4">
    <cfRule type="expression" dxfId="0" priority="19">
      <formula>OR(AI13&gt;500000,#REF!&gt;500000,AI18&gt;5000000,AI20&gt;15000000)</formula>
    </cfRule>
  </conditionalFormatting>
  <dataValidations count="2">
    <dataValidation allowBlank="1" showErrorMessage="1" sqref="N44:X44 Q12:Y15 AA12:AH15 Q10:AS11 AJ12:AS15 AI12:AI17 P10:P17 Z12:Z17 P18:AS20 BS15:CK15"/>
    <dataValidation type="list" imeMode="hiragana" allowBlank="1" showInputMessage="1" showErrorMessage="1" sqref="AK39:AT43">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5"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V28"/>
  <sheetViews>
    <sheetView view="pageBreakPreview" zoomScaleNormal="100" zoomScaleSheetLayoutView="100" zoomScalePageLayoutView="90" workbookViewId="0">
      <selection activeCell="BQ8" sqref="BQ8"/>
    </sheetView>
  </sheetViews>
  <sheetFormatPr defaultColWidth="2.109375" defaultRowHeight="12" x14ac:dyDescent="0.2"/>
  <cols>
    <col min="1" max="2" width="2.44140625" style="59" customWidth="1"/>
    <col min="3" max="22" width="2.109375" style="8" customWidth="1"/>
    <col min="23" max="23" width="3" style="8" customWidth="1"/>
    <col min="24" max="258" width="2.109375" style="8" customWidth="1"/>
    <col min="259" max="16384" width="2.109375" style="8"/>
  </cols>
  <sheetData>
    <row r="1" spans="1:48" s="59" customFormat="1" ht="15" customHeight="1" x14ac:dyDescent="0.2">
      <c r="A1" s="113" t="s">
        <v>36</v>
      </c>
      <c r="E1" s="114"/>
      <c r="F1" s="114"/>
      <c r="G1" s="114"/>
      <c r="H1" s="114"/>
      <c r="I1" s="114"/>
      <c r="J1" s="115"/>
      <c r="K1" s="115"/>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row>
    <row r="2" spans="1:48" s="59" customFormat="1" ht="15" customHeight="1" x14ac:dyDescent="0.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row>
    <row r="3" spans="1:48" s="59" customFormat="1" ht="15" customHeight="1" x14ac:dyDescent="0.2">
      <c r="A3" s="41" t="s">
        <v>127</v>
      </c>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116"/>
      <c r="AS3" s="116"/>
      <c r="AT3" s="116"/>
      <c r="AU3" s="116"/>
      <c r="AV3" s="116"/>
    </row>
    <row r="4" spans="1:48" s="59" customFormat="1" ht="15" customHeight="1" x14ac:dyDescent="0.2">
      <c r="B4" s="8" t="s">
        <v>196</v>
      </c>
      <c r="D4" s="117"/>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R4" s="297" t="s">
        <v>22</v>
      </c>
      <c r="AS4" s="297"/>
      <c r="AT4" s="297"/>
      <c r="AU4" s="297"/>
      <c r="AV4" s="297"/>
    </row>
    <row r="5" spans="1:48" s="59" customFormat="1" ht="96" customHeight="1" x14ac:dyDescent="0.2">
      <c r="A5" s="251" t="s">
        <v>54</v>
      </c>
      <c r="B5" s="252"/>
      <c r="C5" s="278" t="s">
        <v>51</v>
      </c>
      <c r="D5" s="279"/>
      <c r="E5" s="279"/>
      <c r="F5" s="279"/>
      <c r="G5" s="279"/>
      <c r="H5" s="279"/>
      <c r="I5" s="280"/>
      <c r="J5" s="281" t="s">
        <v>15</v>
      </c>
      <c r="K5" s="282"/>
      <c r="L5" s="282"/>
      <c r="M5" s="282"/>
      <c r="N5" s="283"/>
      <c r="O5" s="284" t="s">
        <v>18</v>
      </c>
      <c r="P5" s="282"/>
      <c r="Q5" s="282"/>
      <c r="R5" s="283"/>
      <c r="S5" s="285" t="s">
        <v>16</v>
      </c>
      <c r="T5" s="286"/>
      <c r="U5" s="287" t="s">
        <v>17</v>
      </c>
      <c r="V5" s="288"/>
      <c r="W5" s="289" t="s">
        <v>20</v>
      </c>
      <c r="X5" s="290"/>
      <c r="Y5" s="278" t="s">
        <v>21</v>
      </c>
      <c r="Z5" s="279"/>
      <c r="AA5" s="279"/>
      <c r="AB5" s="279"/>
      <c r="AC5" s="279"/>
      <c r="AD5" s="280"/>
      <c r="AE5" s="281" t="s">
        <v>97</v>
      </c>
      <c r="AF5" s="291"/>
      <c r="AG5" s="291"/>
      <c r="AH5" s="291"/>
      <c r="AI5" s="291"/>
      <c r="AJ5" s="291"/>
      <c r="AK5" s="292"/>
      <c r="AL5" s="278" t="s">
        <v>98</v>
      </c>
      <c r="AM5" s="279"/>
      <c r="AN5" s="279"/>
      <c r="AO5" s="279"/>
      <c r="AP5" s="279"/>
      <c r="AQ5" s="279"/>
      <c r="AR5" s="299" t="s">
        <v>171</v>
      </c>
      <c r="AS5" s="299"/>
      <c r="AT5" s="299"/>
      <c r="AU5" s="299"/>
      <c r="AV5" s="299"/>
    </row>
    <row r="6" spans="1:48" ht="45" customHeight="1" x14ac:dyDescent="0.2">
      <c r="A6" s="251" t="s">
        <v>102</v>
      </c>
      <c r="B6" s="252"/>
      <c r="C6" s="245"/>
      <c r="D6" s="274"/>
      <c r="E6" s="274"/>
      <c r="F6" s="274"/>
      <c r="G6" s="274"/>
      <c r="H6" s="274"/>
      <c r="I6" s="275"/>
      <c r="J6" s="273"/>
      <c r="K6" s="273"/>
      <c r="L6" s="273"/>
      <c r="M6" s="273"/>
      <c r="N6" s="261"/>
      <c r="O6" s="260"/>
      <c r="P6" s="276"/>
      <c r="Q6" s="276"/>
      <c r="R6" s="277"/>
      <c r="S6" s="260" t="s">
        <v>189</v>
      </c>
      <c r="T6" s="261"/>
      <c r="U6" s="260" t="s">
        <v>189</v>
      </c>
      <c r="V6" s="261"/>
      <c r="W6" s="265"/>
      <c r="X6" s="266"/>
      <c r="Y6" s="267"/>
      <c r="Z6" s="268"/>
      <c r="AA6" s="268"/>
      <c r="AB6" s="268"/>
      <c r="AC6" s="268"/>
      <c r="AD6" s="269"/>
      <c r="AE6" s="270">
        <f>W6*Y6*1.1</f>
        <v>0</v>
      </c>
      <c r="AF6" s="271"/>
      <c r="AG6" s="271"/>
      <c r="AH6" s="271"/>
      <c r="AI6" s="271"/>
      <c r="AJ6" s="271"/>
      <c r="AK6" s="272"/>
      <c r="AL6" s="262">
        <f>$W6*$Y6</f>
        <v>0</v>
      </c>
      <c r="AM6" s="263"/>
      <c r="AN6" s="263"/>
      <c r="AO6" s="263"/>
      <c r="AP6" s="263"/>
      <c r="AQ6" s="263"/>
      <c r="AR6" s="295"/>
      <c r="AS6" s="295"/>
      <c r="AT6" s="295"/>
      <c r="AU6" s="295"/>
      <c r="AV6" s="295"/>
    </row>
    <row r="7" spans="1:48" ht="45" customHeight="1" x14ac:dyDescent="0.2">
      <c r="A7" s="251" t="s">
        <v>103</v>
      </c>
      <c r="B7" s="252"/>
      <c r="C7" s="245"/>
      <c r="D7" s="274"/>
      <c r="E7" s="274"/>
      <c r="F7" s="274"/>
      <c r="G7" s="274"/>
      <c r="H7" s="274"/>
      <c r="I7" s="275"/>
      <c r="J7" s="273"/>
      <c r="K7" s="273"/>
      <c r="L7" s="273"/>
      <c r="M7" s="273"/>
      <c r="N7" s="261"/>
      <c r="O7" s="260"/>
      <c r="P7" s="276"/>
      <c r="Q7" s="276"/>
      <c r="R7" s="277"/>
      <c r="S7" s="260" t="s">
        <v>189</v>
      </c>
      <c r="T7" s="261"/>
      <c r="U7" s="260" t="s">
        <v>189</v>
      </c>
      <c r="V7" s="261"/>
      <c r="W7" s="265"/>
      <c r="X7" s="266"/>
      <c r="Y7" s="267"/>
      <c r="Z7" s="268"/>
      <c r="AA7" s="268"/>
      <c r="AB7" s="268"/>
      <c r="AC7" s="268"/>
      <c r="AD7" s="269"/>
      <c r="AE7" s="270">
        <f>W7*Y7*1.1</f>
        <v>0</v>
      </c>
      <c r="AF7" s="271"/>
      <c r="AG7" s="271"/>
      <c r="AH7" s="271"/>
      <c r="AI7" s="271"/>
      <c r="AJ7" s="271"/>
      <c r="AK7" s="272"/>
      <c r="AL7" s="262">
        <f>$W7*$Y7</f>
        <v>0</v>
      </c>
      <c r="AM7" s="263"/>
      <c r="AN7" s="263"/>
      <c r="AO7" s="263"/>
      <c r="AP7" s="263"/>
      <c r="AQ7" s="263"/>
      <c r="AR7" s="294"/>
      <c r="AS7" s="295"/>
      <c r="AT7" s="295"/>
      <c r="AU7" s="295"/>
      <c r="AV7" s="295"/>
    </row>
    <row r="8" spans="1:48" ht="45" customHeight="1" x14ac:dyDescent="0.2">
      <c r="A8" s="251" t="s">
        <v>101</v>
      </c>
      <c r="B8" s="252"/>
      <c r="C8" s="245"/>
      <c r="D8" s="274"/>
      <c r="E8" s="274"/>
      <c r="F8" s="274"/>
      <c r="G8" s="274"/>
      <c r="H8" s="274"/>
      <c r="I8" s="275"/>
      <c r="J8" s="273"/>
      <c r="K8" s="273"/>
      <c r="L8" s="273"/>
      <c r="M8" s="273"/>
      <c r="N8" s="261"/>
      <c r="O8" s="260"/>
      <c r="P8" s="276"/>
      <c r="Q8" s="276"/>
      <c r="R8" s="277"/>
      <c r="S8" s="260" t="s">
        <v>189</v>
      </c>
      <c r="T8" s="261"/>
      <c r="U8" s="260" t="s">
        <v>189</v>
      </c>
      <c r="V8" s="261"/>
      <c r="W8" s="265"/>
      <c r="X8" s="266"/>
      <c r="Y8" s="267"/>
      <c r="Z8" s="268"/>
      <c r="AA8" s="268"/>
      <c r="AB8" s="268"/>
      <c r="AC8" s="268"/>
      <c r="AD8" s="269"/>
      <c r="AE8" s="270"/>
      <c r="AF8" s="271"/>
      <c r="AG8" s="271"/>
      <c r="AH8" s="271"/>
      <c r="AI8" s="271"/>
      <c r="AJ8" s="271"/>
      <c r="AK8" s="272"/>
      <c r="AL8" s="262"/>
      <c r="AM8" s="263"/>
      <c r="AN8" s="263"/>
      <c r="AO8" s="263"/>
      <c r="AP8" s="263"/>
      <c r="AQ8" s="263"/>
      <c r="AR8" s="294"/>
      <c r="AS8" s="295"/>
      <c r="AT8" s="295"/>
      <c r="AU8" s="295"/>
      <c r="AV8" s="295"/>
    </row>
    <row r="9" spans="1:48" ht="27" customHeight="1" x14ac:dyDescent="0.2">
      <c r="A9" s="251"/>
      <c r="B9" s="252"/>
      <c r="C9" s="253" t="s">
        <v>11</v>
      </c>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5"/>
      <c r="AE9" s="262">
        <f>SUM(AE6:AK8)</f>
        <v>0</v>
      </c>
      <c r="AF9" s="263"/>
      <c r="AG9" s="263"/>
      <c r="AH9" s="263"/>
      <c r="AI9" s="263"/>
      <c r="AJ9" s="263"/>
      <c r="AK9" s="264"/>
      <c r="AL9" s="262">
        <f>SUM(AL6:AQ8)</f>
        <v>0</v>
      </c>
      <c r="AM9" s="263"/>
      <c r="AN9" s="263"/>
      <c r="AO9" s="263"/>
      <c r="AP9" s="263"/>
      <c r="AQ9" s="264"/>
      <c r="AR9" s="296" t="s">
        <v>27</v>
      </c>
      <c r="AS9" s="296"/>
      <c r="AT9" s="296"/>
      <c r="AU9" s="296"/>
      <c r="AV9" s="296"/>
    </row>
    <row r="10" spans="1:48" ht="15" customHeight="1" x14ac:dyDescent="0.2">
      <c r="C10" s="6"/>
      <c r="D10" s="6"/>
      <c r="E10" s="6"/>
      <c r="F10" s="6"/>
      <c r="G10" s="6"/>
      <c r="H10" s="6"/>
      <c r="I10" s="35"/>
      <c r="J10" s="35"/>
      <c r="K10" s="35"/>
      <c r="L10" s="35"/>
      <c r="M10" s="35"/>
      <c r="N10" s="35"/>
      <c r="O10" s="35"/>
      <c r="P10" s="6"/>
      <c r="Q10" s="6"/>
      <c r="R10" s="6"/>
      <c r="S10" s="6"/>
      <c r="T10" s="35"/>
      <c r="U10" s="35"/>
      <c r="V10" s="35"/>
      <c r="W10" s="35"/>
      <c r="X10" s="35"/>
      <c r="Y10" s="32"/>
      <c r="Z10" s="32"/>
      <c r="AA10" s="32"/>
      <c r="AB10" s="32"/>
      <c r="AC10" s="32"/>
      <c r="AD10" s="32"/>
      <c r="AE10" s="32"/>
      <c r="AF10" s="33"/>
      <c r="AG10" s="33"/>
      <c r="AH10" s="33"/>
      <c r="AI10" s="33"/>
      <c r="AJ10" s="33"/>
      <c r="AK10" s="35"/>
      <c r="AL10" s="35"/>
      <c r="AM10" s="35"/>
      <c r="AN10" s="35"/>
      <c r="AO10" s="35"/>
      <c r="AP10" s="35"/>
      <c r="AQ10" s="35"/>
      <c r="AR10" s="35"/>
      <c r="AS10" s="35"/>
      <c r="AT10" s="35"/>
      <c r="AU10" s="35"/>
    </row>
    <row r="11" spans="1:48" s="59" customFormat="1" ht="15" customHeight="1" x14ac:dyDescent="0.2">
      <c r="A11" s="41" t="s">
        <v>153</v>
      </c>
      <c r="H11" s="41"/>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row>
    <row r="12" spans="1:48" s="59" customFormat="1" ht="15" customHeight="1" x14ac:dyDescent="0.2">
      <c r="B12" s="8" t="s">
        <v>192</v>
      </c>
      <c r="E12" s="61"/>
      <c r="K12" s="62"/>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R12" s="298" t="s">
        <v>22</v>
      </c>
      <c r="AS12" s="298"/>
      <c r="AT12" s="298"/>
      <c r="AU12" s="298"/>
      <c r="AV12" s="298"/>
    </row>
    <row r="13" spans="1:48" s="59" customFormat="1" ht="96" customHeight="1" x14ac:dyDescent="0.2">
      <c r="A13" s="251" t="s">
        <v>60</v>
      </c>
      <c r="B13" s="252"/>
      <c r="C13" s="278" t="s">
        <v>51</v>
      </c>
      <c r="D13" s="279"/>
      <c r="E13" s="279"/>
      <c r="F13" s="279"/>
      <c r="G13" s="279"/>
      <c r="H13" s="279"/>
      <c r="I13" s="280"/>
      <c r="J13" s="281" t="s">
        <v>15</v>
      </c>
      <c r="K13" s="282"/>
      <c r="L13" s="282"/>
      <c r="M13" s="282"/>
      <c r="N13" s="283"/>
      <c r="O13" s="284" t="s">
        <v>18</v>
      </c>
      <c r="P13" s="282"/>
      <c r="Q13" s="282"/>
      <c r="R13" s="283"/>
      <c r="S13" s="285" t="s">
        <v>16</v>
      </c>
      <c r="T13" s="286"/>
      <c r="U13" s="287" t="s">
        <v>17</v>
      </c>
      <c r="V13" s="288"/>
      <c r="W13" s="289" t="s">
        <v>20</v>
      </c>
      <c r="X13" s="290"/>
      <c r="Y13" s="278" t="s">
        <v>21</v>
      </c>
      <c r="Z13" s="279"/>
      <c r="AA13" s="279"/>
      <c r="AB13" s="279"/>
      <c r="AC13" s="279"/>
      <c r="AD13" s="280"/>
      <c r="AE13" s="281" t="s">
        <v>97</v>
      </c>
      <c r="AF13" s="291"/>
      <c r="AG13" s="291"/>
      <c r="AH13" s="291"/>
      <c r="AI13" s="291"/>
      <c r="AJ13" s="291"/>
      <c r="AK13" s="292"/>
      <c r="AL13" s="278" t="s">
        <v>98</v>
      </c>
      <c r="AM13" s="279"/>
      <c r="AN13" s="279"/>
      <c r="AO13" s="279"/>
      <c r="AP13" s="279"/>
      <c r="AQ13" s="279"/>
      <c r="AR13" s="299" t="s">
        <v>171</v>
      </c>
      <c r="AS13" s="299"/>
      <c r="AT13" s="299"/>
      <c r="AU13" s="299"/>
      <c r="AV13" s="299"/>
    </row>
    <row r="14" spans="1:48" ht="45" customHeight="1" x14ac:dyDescent="0.2">
      <c r="A14" s="251" t="s">
        <v>143</v>
      </c>
      <c r="B14" s="252"/>
      <c r="C14" s="245"/>
      <c r="D14" s="274"/>
      <c r="E14" s="274"/>
      <c r="F14" s="274"/>
      <c r="G14" s="274"/>
      <c r="H14" s="274"/>
      <c r="I14" s="275"/>
      <c r="J14" s="273"/>
      <c r="K14" s="273"/>
      <c r="L14" s="273"/>
      <c r="M14" s="273"/>
      <c r="N14" s="261"/>
      <c r="O14" s="260"/>
      <c r="P14" s="276"/>
      <c r="Q14" s="276"/>
      <c r="R14" s="277"/>
      <c r="S14" s="260" t="s">
        <v>189</v>
      </c>
      <c r="T14" s="261"/>
      <c r="U14" s="260" t="s">
        <v>189</v>
      </c>
      <c r="V14" s="261"/>
      <c r="W14" s="265"/>
      <c r="X14" s="266"/>
      <c r="Y14" s="267"/>
      <c r="Z14" s="268"/>
      <c r="AA14" s="268"/>
      <c r="AB14" s="268"/>
      <c r="AC14" s="268"/>
      <c r="AD14" s="269"/>
      <c r="AE14" s="270">
        <f>W14*Y14*1.1</f>
        <v>0</v>
      </c>
      <c r="AF14" s="271"/>
      <c r="AG14" s="271"/>
      <c r="AH14" s="271"/>
      <c r="AI14" s="271"/>
      <c r="AJ14" s="271"/>
      <c r="AK14" s="272"/>
      <c r="AL14" s="262">
        <f>$W14*$Y14</f>
        <v>0</v>
      </c>
      <c r="AM14" s="263"/>
      <c r="AN14" s="263"/>
      <c r="AO14" s="263"/>
      <c r="AP14" s="263"/>
      <c r="AQ14" s="263"/>
      <c r="AR14" s="295"/>
      <c r="AS14" s="295"/>
      <c r="AT14" s="295"/>
      <c r="AU14" s="295"/>
      <c r="AV14" s="295"/>
    </row>
    <row r="15" spans="1:48" ht="45" customHeight="1" x14ac:dyDescent="0.2">
      <c r="A15" s="251" t="s">
        <v>104</v>
      </c>
      <c r="B15" s="252"/>
      <c r="C15" s="245"/>
      <c r="D15" s="274"/>
      <c r="E15" s="274"/>
      <c r="F15" s="274"/>
      <c r="G15" s="274"/>
      <c r="H15" s="274"/>
      <c r="I15" s="275"/>
      <c r="J15" s="273"/>
      <c r="K15" s="273"/>
      <c r="L15" s="273"/>
      <c r="M15" s="273"/>
      <c r="N15" s="261"/>
      <c r="O15" s="260"/>
      <c r="P15" s="276"/>
      <c r="Q15" s="276"/>
      <c r="R15" s="277"/>
      <c r="S15" s="260" t="s">
        <v>189</v>
      </c>
      <c r="T15" s="261"/>
      <c r="U15" s="260" t="s">
        <v>189</v>
      </c>
      <c r="V15" s="261"/>
      <c r="W15" s="265"/>
      <c r="X15" s="266"/>
      <c r="Y15" s="267"/>
      <c r="Z15" s="268"/>
      <c r="AA15" s="268"/>
      <c r="AB15" s="268"/>
      <c r="AC15" s="268"/>
      <c r="AD15" s="269"/>
      <c r="AE15" s="270">
        <f>W15*Y15*1.1</f>
        <v>0</v>
      </c>
      <c r="AF15" s="271"/>
      <c r="AG15" s="271"/>
      <c r="AH15" s="271"/>
      <c r="AI15" s="271"/>
      <c r="AJ15" s="271"/>
      <c r="AK15" s="272"/>
      <c r="AL15" s="262">
        <f>$W15*$Y15</f>
        <v>0</v>
      </c>
      <c r="AM15" s="263"/>
      <c r="AN15" s="263"/>
      <c r="AO15" s="263"/>
      <c r="AP15" s="263"/>
      <c r="AQ15" s="263"/>
      <c r="AR15" s="294"/>
      <c r="AS15" s="295"/>
      <c r="AT15" s="295"/>
      <c r="AU15" s="295"/>
      <c r="AV15" s="295"/>
    </row>
    <row r="16" spans="1:48" ht="45" customHeight="1" x14ac:dyDescent="0.2">
      <c r="A16" s="251" t="s">
        <v>105</v>
      </c>
      <c r="B16" s="252"/>
      <c r="C16" s="245"/>
      <c r="D16" s="274"/>
      <c r="E16" s="274"/>
      <c r="F16" s="274"/>
      <c r="G16" s="274"/>
      <c r="H16" s="274"/>
      <c r="I16" s="275"/>
      <c r="J16" s="273"/>
      <c r="K16" s="273"/>
      <c r="L16" s="273"/>
      <c r="M16" s="273"/>
      <c r="N16" s="261"/>
      <c r="O16" s="260"/>
      <c r="P16" s="276"/>
      <c r="Q16" s="276"/>
      <c r="R16" s="277"/>
      <c r="S16" s="260" t="s">
        <v>189</v>
      </c>
      <c r="T16" s="261"/>
      <c r="U16" s="260" t="s">
        <v>189</v>
      </c>
      <c r="V16" s="261"/>
      <c r="W16" s="265"/>
      <c r="X16" s="266"/>
      <c r="Y16" s="267"/>
      <c r="Z16" s="268"/>
      <c r="AA16" s="268"/>
      <c r="AB16" s="268"/>
      <c r="AC16" s="268"/>
      <c r="AD16" s="269"/>
      <c r="AE16" s="270"/>
      <c r="AF16" s="271"/>
      <c r="AG16" s="271"/>
      <c r="AH16" s="271"/>
      <c r="AI16" s="271"/>
      <c r="AJ16" s="271"/>
      <c r="AK16" s="272"/>
      <c r="AL16" s="262"/>
      <c r="AM16" s="263"/>
      <c r="AN16" s="263"/>
      <c r="AO16" s="263"/>
      <c r="AP16" s="263"/>
      <c r="AQ16" s="263"/>
      <c r="AR16" s="294"/>
      <c r="AS16" s="295"/>
      <c r="AT16" s="295"/>
      <c r="AU16" s="295"/>
      <c r="AV16" s="295"/>
    </row>
    <row r="17" spans="1:48" ht="27" customHeight="1" x14ac:dyDescent="0.2">
      <c r="A17" s="259"/>
      <c r="B17" s="252"/>
      <c r="C17" s="253" t="s">
        <v>11</v>
      </c>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5"/>
      <c r="AE17" s="262">
        <f>SUM(AE14:AK16)</f>
        <v>0</v>
      </c>
      <c r="AF17" s="263"/>
      <c r="AG17" s="263"/>
      <c r="AH17" s="263"/>
      <c r="AI17" s="263"/>
      <c r="AJ17" s="263"/>
      <c r="AK17" s="264"/>
      <c r="AL17" s="262">
        <f>SUM(AL14:AQ16)</f>
        <v>0</v>
      </c>
      <c r="AM17" s="263"/>
      <c r="AN17" s="263"/>
      <c r="AO17" s="263"/>
      <c r="AP17" s="263"/>
      <c r="AQ17" s="264"/>
      <c r="AR17" s="296" t="s">
        <v>27</v>
      </c>
      <c r="AS17" s="296"/>
      <c r="AT17" s="296"/>
      <c r="AU17" s="296"/>
      <c r="AV17" s="296"/>
    </row>
    <row r="18" spans="1:48" ht="15" customHeight="1" x14ac:dyDescent="0.2"/>
    <row r="19" spans="1:48" s="59" customFormat="1" ht="15" customHeight="1" x14ac:dyDescent="0.2">
      <c r="A19" s="41" t="s">
        <v>128</v>
      </c>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48" s="59" customFormat="1" ht="15" customHeight="1" x14ac:dyDescent="0.2">
      <c r="B20" s="8" t="s">
        <v>193</v>
      </c>
      <c r="C20" s="63"/>
      <c r="D20" s="63"/>
      <c r="E20" s="63"/>
      <c r="F20" s="64"/>
      <c r="G20" s="63"/>
      <c r="H20" s="63"/>
      <c r="I20" s="63"/>
      <c r="J20" s="63"/>
      <c r="K20" s="63"/>
      <c r="L20" s="63"/>
      <c r="M20" s="63"/>
      <c r="N20" s="65"/>
      <c r="O20" s="65"/>
      <c r="P20" s="65"/>
      <c r="Q20" s="64"/>
      <c r="R20" s="64"/>
      <c r="S20" s="64"/>
      <c r="T20" s="64"/>
      <c r="U20" s="64"/>
      <c r="V20" s="64"/>
      <c r="W20" s="64"/>
      <c r="X20" s="64"/>
      <c r="Y20" s="64"/>
      <c r="Z20" s="64"/>
      <c r="AA20" s="64"/>
      <c r="AB20" s="64"/>
      <c r="AC20" s="64"/>
      <c r="AD20" s="64"/>
      <c r="AE20" s="64"/>
      <c r="AF20" s="64"/>
      <c r="AG20" s="64"/>
      <c r="AH20" s="64"/>
      <c r="AI20" s="63"/>
      <c r="AJ20" s="63"/>
      <c r="AP20" s="63"/>
      <c r="AQ20" s="63"/>
      <c r="AR20" s="303" t="s">
        <v>22</v>
      </c>
      <c r="AS20" s="303"/>
      <c r="AT20" s="303"/>
      <c r="AU20" s="303"/>
      <c r="AV20" s="303"/>
    </row>
    <row r="21" spans="1:48" s="59" customFormat="1" ht="51" customHeight="1" x14ac:dyDescent="0.2">
      <c r="A21" s="251" t="s">
        <v>60</v>
      </c>
      <c r="B21" s="252"/>
      <c r="C21" s="302" t="s">
        <v>109</v>
      </c>
      <c r="D21" s="302"/>
      <c r="E21" s="302"/>
      <c r="F21" s="302"/>
      <c r="G21" s="302"/>
      <c r="H21" s="302" t="s">
        <v>110</v>
      </c>
      <c r="I21" s="302"/>
      <c r="J21" s="302"/>
      <c r="K21" s="302"/>
      <c r="L21" s="302"/>
      <c r="M21" s="299" t="s">
        <v>111</v>
      </c>
      <c r="N21" s="299"/>
      <c r="O21" s="299"/>
      <c r="P21" s="299"/>
      <c r="Q21" s="299"/>
      <c r="R21" s="299"/>
      <c r="S21" s="299" t="s">
        <v>112</v>
      </c>
      <c r="T21" s="299"/>
      <c r="U21" s="299"/>
      <c r="V21" s="299" t="s">
        <v>113</v>
      </c>
      <c r="W21" s="299"/>
      <c r="X21" s="299"/>
      <c r="Y21" s="299"/>
      <c r="Z21" s="299" t="s">
        <v>99</v>
      </c>
      <c r="AA21" s="299"/>
      <c r="AB21" s="299"/>
      <c r="AC21" s="299"/>
      <c r="AD21" s="299"/>
      <c r="AE21" s="299"/>
      <c r="AF21" s="299"/>
      <c r="AG21" s="299"/>
      <c r="AH21" s="299" t="s">
        <v>100</v>
      </c>
      <c r="AI21" s="299"/>
      <c r="AJ21" s="299"/>
      <c r="AK21" s="299"/>
      <c r="AL21" s="299"/>
      <c r="AM21" s="299"/>
      <c r="AN21" s="299"/>
      <c r="AO21" s="299"/>
      <c r="AP21" s="299" t="s">
        <v>85</v>
      </c>
      <c r="AQ21" s="299"/>
      <c r="AR21" s="299"/>
      <c r="AS21" s="299"/>
      <c r="AT21" s="299"/>
      <c r="AU21" s="299"/>
      <c r="AV21" s="299"/>
    </row>
    <row r="22" spans="1:48" ht="45" customHeight="1" x14ac:dyDescent="0.2">
      <c r="A22" s="251" t="s">
        <v>106</v>
      </c>
      <c r="B22" s="252"/>
      <c r="C22" s="245"/>
      <c r="D22" s="246"/>
      <c r="E22" s="246"/>
      <c r="F22" s="246"/>
      <c r="G22" s="247"/>
      <c r="H22" s="245"/>
      <c r="I22" s="246"/>
      <c r="J22" s="246"/>
      <c r="K22" s="246"/>
      <c r="L22" s="247"/>
      <c r="M22" s="256"/>
      <c r="N22" s="257"/>
      <c r="O22" s="257"/>
      <c r="P22" s="257"/>
      <c r="Q22" s="257"/>
      <c r="R22" s="258"/>
      <c r="S22" s="242"/>
      <c r="T22" s="243"/>
      <c r="U22" s="244"/>
      <c r="V22" s="242"/>
      <c r="W22" s="243"/>
      <c r="X22" s="243"/>
      <c r="Y22" s="244"/>
      <c r="Z22" s="301">
        <f>S22*V22*1.1</f>
        <v>0</v>
      </c>
      <c r="AA22" s="301"/>
      <c r="AB22" s="301"/>
      <c r="AC22" s="301"/>
      <c r="AD22" s="301"/>
      <c r="AE22" s="301"/>
      <c r="AF22" s="301"/>
      <c r="AG22" s="301"/>
      <c r="AH22" s="304">
        <f>S22*V22</f>
        <v>0</v>
      </c>
      <c r="AI22" s="304"/>
      <c r="AJ22" s="304"/>
      <c r="AK22" s="304"/>
      <c r="AL22" s="304"/>
      <c r="AM22" s="304"/>
      <c r="AN22" s="304"/>
      <c r="AO22" s="304"/>
      <c r="AP22" s="305"/>
      <c r="AQ22" s="306"/>
      <c r="AR22" s="306"/>
      <c r="AS22" s="306"/>
      <c r="AT22" s="306"/>
      <c r="AU22" s="306"/>
      <c r="AV22" s="307"/>
    </row>
    <row r="23" spans="1:48" ht="45" customHeight="1" x14ac:dyDescent="0.2">
      <c r="A23" s="251" t="s">
        <v>107</v>
      </c>
      <c r="B23" s="252"/>
      <c r="C23" s="245"/>
      <c r="D23" s="246"/>
      <c r="E23" s="246"/>
      <c r="F23" s="246"/>
      <c r="G23" s="247"/>
      <c r="H23" s="245"/>
      <c r="I23" s="246"/>
      <c r="J23" s="246"/>
      <c r="K23" s="246"/>
      <c r="L23" s="247"/>
      <c r="M23" s="248"/>
      <c r="N23" s="249"/>
      <c r="O23" s="249"/>
      <c r="P23" s="249"/>
      <c r="Q23" s="249"/>
      <c r="R23" s="250"/>
      <c r="S23" s="242"/>
      <c r="T23" s="243"/>
      <c r="U23" s="244"/>
      <c r="V23" s="242"/>
      <c r="W23" s="243"/>
      <c r="X23" s="243"/>
      <c r="Y23" s="244"/>
      <c r="Z23" s="301">
        <f>S23*V23*1.1</f>
        <v>0</v>
      </c>
      <c r="AA23" s="301"/>
      <c r="AB23" s="301"/>
      <c r="AC23" s="301"/>
      <c r="AD23" s="301"/>
      <c r="AE23" s="301"/>
      <c r="AF23" s="301"/>
      <c r="AG23" s="301"/>
      <c r="AH23" s="304">
        <f t="shared" ref="AH23:AH24" si="0">S23*V23</f>
        <v>0</v>
      </c>
      <c r="AI23" s="304"/>
      <c r="AJ23" s="304"/>
      <c r="AK23" s="304"/>
      <c r="AL23" s="304"/>
      <c r="AM23" s="304"/>
      <c r="AN23" s="304"/>
      <c r="AO23" s="304"/>
      <c r="AP23" s="305"/>
      <c r="AQ23" s="306"/>
      <c r="AR23" s="306"/>
      <c r="AS23" s="306"/>
      <c r="AT23" s="306"/>
      <c r="AU23" s="306"/>
      <c r="AV23" s="307"/>
    </row>
    <row r="24" spans="1:48" ht="45" customHeight="1" x14ac:dyDescent="0.2">
      <c r="A24" s="251" t="s">
        <v>108</v>
      </c>
      <c r="B24" s="252"/>
      <c r="C24" s="245"/>
      <c r="D24" s="246"/>
      <c r="E24" s="246"/>
      <c r="F24" s="246"/>
      <c r="G24" s="247"/>
      <c r="H24" s="245"/>
      <c r="I24" s="246"/>
      <c r="J24" s="246"/>
      <c r="K24" s="246"/>
      <c r="L24" s="247"/>
      <c r="M24" s="248"/>
      <c r="N24" s="249"/>
      <c r="O24" s="249"/>
      <c r="P24" s="249"/>
      <c r="Q24" s="249"/>
      <c r="R24" s="250"/>
      <c r="S24" s="242"/>
      <c r="T24" s="243"/>
      <c r="U24" s="244"/>
      <c r="V24" s="242"/>
      <c r="W24" s="243"/>
      <c r="X24" s="243"/>
      <c r="Y24" s="244"/>
      <c r="Z24" s="301">
        <f>S24*V24*1.1</f>
        <v>0</v>
      </c>
      <c r="AA24" s="301"/>
      <c r="AB24" s="301"/>
      <c r="AC24" s="301"/>
      <c r="AD24" s="301"/>
      <c r="AE24" s="301"/>
      <c r="AF24" s="301"/>
      <c r="AG24" s="301"/>
      <c r="AH24" s="304">
        <f t="shared" si="0"/>
        <v>0</v>
      </c>
      <c r="AI24" s="304"/>
      <c r="AJ24" s="304"/>
      <c r="AK24" s="304"/>
      <c r="AL24" s="304"/>
      <c r="AM24" s="304"/>
      <c r="AN24" s="304"/>
      <c r="AO24" s="304"/>
      <c r="AP24" s="305"/>
      <c r="AQ24" s="306"/>
      <c r="AR24" s="306"/>
      <c r="AS24" s="306"/>
      <c r="AT24" s="306"/>
      <c r="AU24" s="306"/>
      <c r="AV24" s="307"/>
    </row>
    <row r="25" spans="1:48" ht="27" customHeight="1" x14ac:dyDescent="0.2">
      <c r="A25" s="251"/>
      <c r="B25" s="252"/>
      <c r="C25" s="300" t="s">
        <v>5</v>
      </c>
      <c r="D25" s="300"/>
      <c r="E25" s="300"/>
      <c r="F25" s="300"/>
      <c r="G25" s="300"/>
      <c r="H25" s="300"/>
      <c r="I25" s="300"/>
      <c r="J25" s="300"/>
      <c r="K25" s="300"/>
      <c r="L25" s="300"/>
      <c r="M25" s="300"/>
      <c r="N25" s="300"/>
      <c r="O25" s="300"/>
      <c r="P25" s="300"/>
      <c r="Q25" s="300"/>
      <c r="R25" s="300"/>
      <c r="S25" s="300"/>
      <c r="T25" s="300"/>
      <c r="U25" s="300"/>
      <c r="V25" s="300"/>
      <c r="W25" s="300"/>
      <c r="X25" s="300"/>
      <c r="Y25" s="300"/>
      <c r="Z25" s="301">
        <f>SUM(Z22:AG24)</f>
        <v>0</v>
      </c>
      <c r="AA25" s="301"/>
      <c r="AB25" s="301"/>
      <c r="AC25" s="301"/>
      <c r="AD25" s="301"/>
      <c r="AE25" s="301"/>
      <c r="AF25" s="301"/>
      <c r="AG25" s="301"/>
      <c r="AH25" s="301">
        <f>SUM(AH22:AO24)</f>
        <v>0</v>
      </c>
      <c r="AI25" s="301"/>
      <c r="AJ25" s="301"/>
      <c r="AK25" s="301"/>
      <c r="AL25" s="301"/>
      <c r="AM25" s="301"/>
      <c r="AN25" s="301"/>
      <c r="AO25" s="301"/>
      <c r="AP25" s="308"/>
      <c r="AQ25" s="308"/>
      <c r="AR25" s="308"/>
      <c r="AS25" s="308"/>
      <c r="AT25" s="308"/>
      <c r="AU25" s="308"/>
      <c r="AV25" s="308"/>
    </row>
    <row r="26" spans="1:48" ht="18.75" customHeight="1" x14ac:dyDescent="0.2">
      <c r="Z26" s="293"/>
      <c r="AA26" s="293"/>
      <c r="AB26" s="293"/>
      <c r="AC26" s="293"/>
      <c r="AD26" s="293"/>
      <c r="AE26" s="293"/>
      <c r="AF26" s="293"/>
      <c r="AG26" s="293"/>
      <c r="AO26" s="118"/>
      <c r="AP26" s="119"/>
    </row>
    <row r="27" spans="1:48" ht="75" customHeight="1" x14ac:dyDescent="0.2"/>
    <row r="28" spans="1:48" ht="37.5" customHeight="1" x14ac:dyDescent="0.2"/>
  </sheetData>
  <customSheetViews>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1"/>
    </customSheetView>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2"/>
      <headerFooter>
        <oddFooter>&amp;C&amp;"ＭＳ ゴシック,標準"&amp;[- 11 -</oddFooter>
      </headerFooter>
    </customSheetView>
  </customSheetViews>
  <mergeCells count="143">
    <mergeCell ref="C25:Y25"/>
    <mergeCell ref="Z25:AG25"/>
    <mergeCell ref="C21:G21"/>
    <mergeCell ref="H21:L21"/>
    <mergeCell ref="M21:R21"/>
    <mergeCell ref="S21:U21"/>
    <mergeCell ref="V21:Y21"/>
    <mergeCell ref="AR20:AV20"/>
    <mergeCell ref="AH21:AO21"/>
    <mergeCell ref="AH22:AO22"/>
    <mergeCell ref="AH23:AO23"/>
    <mergeCell ref="AH24:AO24"/>
    <mergeCell ref="AH25:AO25"/>
    <mergeCell ref="Z21:AG21"/>
    <mergeCell ref="Z22:AG22"/>
    <mergeCell ref="Z23:AG23"/>
    <mergeCell ref="Z24:AG24"/>
    <mergeCell ref="AP21:AV21"/>
    <mergeCell ref="AP22:AV22"/>
    <mergeCell ref="AP23:AV23"/>
    <mergeCell ref="AP24:AV24"/>
    <mergeCell ref="AP25:AV25"/>
    <mergeCell ref="M23:R23"/>
    <mergeCell ref="S23:U23"/>
    <mergeCell ref="AR4:AV4"/>
    <mergeCell ref="AR12:AV12"/>
    <mergeCell ref="O13:R13"/>
    <mergeCell ref="J13:N13"/>
    <mergeCell ref="S13:T13"/>
    <mergeCell ref="U13:V13"/>
    <mergeCell ref="W13:X13"/>
    <mergeCell ref="AE13:AK13"/>
    <mergeCell ref="S14:T14"/>
    <mergeCell ref="AR13:AV13"/>
    <mergeCell ref="AR14:AV14"/>
    <mergeCell ref="O14:R14"/>
    <mergeCell ref="AL5:AQ5"/>
    <mergeCell ref="AR5:AV5"/>
    <mergeCell ref="AL6:AQ6"/>
    <mergeCell ref="AR6:AV6"/>
    <mergeCell ref="AE9:AK9"/>
    <mergeCell ref="AL9:AQ9"/>
    <mergeCell ref="AR9:AV9"/>
    <mergeCell ref="AL7:AQ7"/>
    <mergeCell ref="AR7:AV7"/>
    <mergeCell ref="AL8:AQ8"/>
    <mergeCell ref="AR8:AV8"/>
    <mergeCell ref="A25:B25"/>
    <mergeCell ref="A13:B13"/>
    <mergeCell ref="A14:B14"/>
    <mergeCell ref="A15:B15"/>
    <mergeCell ref="Z26:AG26"/>
    <mergeCell ref="AR15:AV15"/>
    <mergeCell ref="AL13:AQ13"/>
    <mergeCell ref="AL14:AQ14"/>
    <mergeCell ref="C13:I13"/>
    <mergeCell ref="C14:I14"/>
    <mergeCell ref="C15:I15"/>
    <mergeCell ref="AE15:AK15"/>
    <mergeCell ref="AL15:AQ15"/>
    <mergeCell ref="J14:N14"/>
    <mergeCell ref="W14:X14"/>
    <mergeCell ref="Y14:AD14"/>
    <mergeCell ref="AE14:AK14"/>
    <mergeCell ref="U14:V14"/>
    <mergeCell ref="Y13:AD13"/>
    <mergeCell ref="AL16:AQ16"/>
    <mergeCell ref="AL17:AQ17"/>
    <mergeCell ref="AR16:AV16"/>
    <mergeCell ref="AR17:AV17"/>
    <mergeCell ref="C17:AD17"/>
    <mergeCell ref="A6:B6"/>
    <mergeCell ref="C6:I6"/>
    <mergeCell ref="J6:N6"/>
    <mergeCell ref="O6:R6"/>
    <mergeCell ref="S6:T6"/>
    <mergeCell ref="U6:V6"/>
    <mergeCell ref="W6:X6"/>
    <mergeCell ref="Y6:AD6"/>
    <mergeCell ref="AE6:AK6"/>
    <mergeCell ref="A5:B5"/>
    <mergeCell ref="C5:I5"/>
    <mergeCell ref="J5:N5"/>
    <mergeCell ref="O5:R5"/>
    <mergeCell ref="S5:T5"/>
    <mergeCell ref="U5:V5"/>
    <mergeCell ref="W5:X5"/>
    <mergeCell ref="Y5:AD5"/>
    <mergeCell ref="AE5:AK5"/>
    <mergeCell ref="A7:B7"/>
    <mergeCell ref="C7:I7"/>
    <mergeCell ref="J7:N7"/>
    <mergeCell ref="O7:R7"/>
    <mergeCell ref="S7:T7"/>
    <mergeCell ref="U7:V7"/>
    <mergeCell ref="W7:X7"/>
    <mergeCell ref="Y7:AD7"/>
    <mergeCell ref="AE7:AK7"/>
    <mergeCell ref="A8:B8"/>
    <mergeCell ref="C8:I8"/>
    <mergeCell ref="J8:N8"/>
    <mergeCell ref="O8:R8"/>
    <mergeCell ref="S8:T8"/>
    <mergeCell ref="U8:V8"/>
    <mergeCell ref="W8:X8"/>
    <mergeCell ref="Y8:AD8"/>
    <mergeCell ref="AE8:AK8"/>
    <mergeCell ref="AE17:AK17"/>
    <mergeCell ref="W16:X16"/>
    <mergeCell ref="Y16:AD16"/>
    <mergeCell ref="AE16:AK16"/>
    <mergeCell ref="J16:N16"/>
    <mergeCell ref="S16:T16"/>
    <mergeCell ref="C16:I16"/>
    <mergeCell ref="U16:V16"/>
    <mergeCell ref="O15:R15"/>
    <mergeCell ref="O16:R16"/>
    <mergeCell ref="Y15:AD15"/>
    <mergeCell ref="J15:N15"/>
    <mergeCell ref="U15:V15"/>
    <mergeCell ref="W15:X15"/>
    <mergeCell ref="V23:Y23"/>
    <mergeCell ref="C24:G24"/>
    <mergeCell ref="H24:L24"/>
    <mergeCell ref="M24:R24"/>
    <mergeCell ref="S24:U24"/>
    <mergeCell ref="V24:Y24"/>
    <mergeCell ref="A9:B9"/>
    <mergeCell ref="C9:AD9"/>
    <mergeCell ref="C22:G22"/>
    <mergeCell ref="H22:L22"/>
    <mergeCell ref="M22:R22"/>
    <mergeCell ref="S22:U22"/>
    <mergeCell ref="V22:Y22"/>
    <mergeCell ref="C23:G23"/>
    <mergeCell ref="H23:L23"/>
    <mergeCell ref="A16:B16"/>
    <mergeCell ref="A17:B17"/>
    <mergeCell ref="A21:B21"/>
    <mergeCell ref="A22:B22"/>
    <mergeCell ref="A23:B23"/>
    <mergeCell ref="A24:B24"/>
    <mergeCell ref="S15:T15"/>
  </mergeCells>
  <phoneticPr fontId="1"/>
  <dataValidations count="1">
    <dataValidation type="list" allowBlank="1" showInputMessage="1" showErrorMessage="1" sqref="S6:V8 S14:V16">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N22"/>
  <sheetViews>
    <sheetView view="pageBreakPreview" zoomScaleNormal="100" zoomScaleSheetLayoutView="100" zoomScalePageLayoutView="90" workbookViewId="0">
      <selection activeCell="V22" sqref="V22:AA22"/>
    </sheetView>
  </sheetViews>
  <sheetFormatPr defaultColWidth="1.88671875" defaultRowHeight="12" x14ac:dyDescent="0.2"/>
  <cols>
    <col min="1" max="41" width="2.44140625" style="8" customWidth="1"/>
    <col min="42" max="42" width="9.6640625" style="8" customWidth="1"/>
    <col min="43" max="43" width="3.6640625" style="8" customWidth="1"/>
    <col min="44" max="44" width="10.77734375" style="8" customWidth="1"/>
    <col min="45" max="257" width="2.44140625" style="8" customWidth="1"/>
    <col min="258" max="16384" width="1.88671875" style="8"/>
  </cols>
  <sheetData>
    <row r="1" spans="1:40" ht="15" customHeight="1" x14ac:dyDescent="0.2">
      <c r="A1" s="122" t="s">
        <v>129</v>
      </c>
      <c r="B1" s="1"/>
      <c r="C1" s="1"/>
      <c r="D1" s="1"/>
      <c r="E1" s="1"/>
      <c r="F1" s="1"/>
      <c r="G1" s="1"/>
      <c r="H1" s="1"/>
      <c r="I1" s="1"/>
      <c r="J1" s="1"/>
      <c r="K1" s="1"/>
      <c r="L1" s="1"/>
      <c r="M1" s="1"/>
      <c r="N1" s="1"/>
      <c r="O1" s="1"/>
      <c r="P1" s="1"/>
      <c r="Q1" s="1"/>
      <c r="R1" s="1"/>
      <c r="S1" s="123"/>
      <c r="T1" s="123"/>
      <c r="U1" s="123"/>
      <c r="V1" s="123"/>
      <c r="W1" s="123"/>
      <c r="X1" s="123"/>
      <c r="Y1" s="123"/>
      <c r="Z1" s="123"/>
      <c r="AA1" s="123"/>
      <c r="AB1" s="123"/>
      <c r="AC1" s="123"/>
      <c r="AD1" s="123"/>
      <c r="AE1" s="123"/>
      <c r="AF1" s="123"/>
      <c r="AG1" s="123"/>
      <c r="AH1" s="1"/>
      <c r="AI1" s="1"/>
      <c r="AJ1" s="1"/>
      <c r="AK1" s="1"/>
      <c r="AL1" s="1"/>
      <c r="AM1" s="1"/>
    </row>
    <row r="2" spans="1:40" ht="15" customHeight="1" x14ac:dyDescent="0.2">
      <c r="A2" s="1"/>
      <c r="B2" s="1" t="s">
        <v>194</v>
      </c>
      <c r="C2" s="1"/>
      <c r="D2" s="1"/>
      <c r="E2" s="1"/>
      <c r="F2" s="1"/>
      <c r="G2" s="1"/>
      <c r="H2" s="1"/>
      <c r="I2" s="1"/>
      <c r="J2" s="1"/>
      <c r="K2" s="1"/>
      <c r="L2" s="1"/>
      <c r="M2" s="1"/>
      <c r="N2" s="1"/>
      <c r="O2" s="1"/>
      <c r="P2" s="1"/>
      <c r="Q2" s="124"/>
      <c r="R2" s="1"/>
      <c r="S2" s="123"/>
      <c r="T2" s="123"/>
      <c r="U2" s="123"/>
      <c r="V2" s="123"/>
      <c r="W2" s="123"/>
      <c r="X2" s="123"/>
      <c r="Y2" s="123"/>
      <c r="Z2" s="123"/>
      <c r="AA2" s="123"/>
      <c r="AB2" s="123"/>
      <c r="AC2" s="123"/>
      <c r="AD2" s="123"/>
      <c r="AE2" s="123"/>
      <c r="AF2" s="123"/>
      <c r="AG2" s="1"/>
      <c r="AH2" s="1"/>
      <c r="AI2" s="336" t="s">
        <v>22</v>
      </c>
      <c r="AJ2" s="336"/>
      <c r="AK2" s="336"/>
      <c r="AL2" s="336"/>
      <c r="AM2" s="336"/>
    </row>
    <row r="3" spans="1:40" ht="39.75" customHeight="1" x14ac:dyDescent="0.2">
      <c r="A3" s="327" t="s">
        <v>54</v>
      </c>
      <c r="B3" s="328"/>
      <c r="C3" s="330" t="s">
        <v>114</v>
      </c>
      <c r="D3" s="331"/>
      <c r="E3" s="331"/>
      <c r="F3" s="331"/>
      <c r="G3" s="331"/>
      <c r="H3" s="331"/>
      <c r="I3" s="331"/>
      <c r="J3" s="331"/>
      <c r="K3" s="330" t="s">
        <v>115</v>
      </c>
      <c r="L3" s="331"/>
      <c r="M3" s="331"/>
      <c r="N3" s="332"/>
      <c r="O3" s="330" t="s">
        <v>116</v>
      </c>
      <c r="P3" s="331"/>
      <c r="Q3" s="331"/>
      <c r="R3" s="332"/>
      <c r="S3" s="330" t="s">
        <v>55</v>
      </c>
      <c r="T3" s="331"/>
      <c r="U3" s="331"/>
      <c r="V3" s="332"/>
      <c r="W3" s="330" t="s">
        <v>119</v>
      </c>
      <c r="X3" s="331"/>
      <c r="Y3" s="331"/>
      <c r="Z3" s="331"/>
      <c r="AA3" s="331"/>
      <c r="AB3" s="332"/>
      <c r="AC3" s="330" t="s">
        <v>100</v>
      </c>
      <c r="AD3" s="331"/>
      <c r="AE3" s="331"/>
      <c r="AF3" s="331"/>
      <c r="AG3" s="331"/>
      <c r="AH3" s="332"/>
      <c r="AI3" s="330" t="s">
        <v>14</v>
      </c>
      <c r="AJ3" s="331"/>
      <c r="AK3" s="331"/>
      <c r="AL3" s="331"/>
      <c r="AM3" s="332"/>
    </row>
    <row r="4" spans="1:40" ht="32.25" customHeight="1" x14ac:dyDescent="0.2">
      <c r="A4" s="315" t="s">
        <v>61</v>
      </c>
      <c r="B4" s="317"/>
      <c r="C4" s="312"/>
      <c r="D4" s="313"/>
      <c r="E4" s="313"/>
      <c r="F4" s="313"/>
      <c r="G4" s="313"/>
      <c r="H4" s="313"/>
      <c r="I4" s="313"/>
      <c r="J4" s="314"/>
      <c r="K4" s="312"/>
      <c r="L4" s="313"/>
      <c r="M4" s="313"/>
      <c r="N4" s="314"/>
      <c r="O4" s="321"/>
      <c r="P4" s="322"/>
      <c r="Q4" s="322"/>
      <c r="R4" s="323"/>
      <c r="S4" s="333"/>
      <c r="T4" s="334"/>
      <c r="U4" s="334"/>
      <c r="V4" s="335"/>
      <c r="W4" s="309">
        <f>O4*S4*1.1</f>
        <v>0</v>
      </c>
      <c r="X4" s="310"/>
      <c r="Y4" s="310"/>
      <c r="Z4" s="310"/>
      <c r="AA4" s="310"/>
      <c r="AB4" s="311"/>
      <c r="AC4" s="309">
        <f>O4*S4</f>
        <v>0</v>
      </c>
      <c r="AD4" s="310"/>
      <c r="AE4" s="310"/>
      <c r="AF4" s="310"/>
      <c r="AG4" s="310"/>
      <c r="AH4" s="311"/>
      <c r="AI4" s="312"/>
      <c r="AJ4" s="313"/>
      <c r="AK4" s="313"/>
      <c r="AL4" s="313"/>
      <c r="AM4" s="314"/>
    </row>
    <row r="5" spans="1:40" ht="32.25" customHeight="1" x14ac:dyDescent="0.2">
      <c r="A5" s="315" t="s">
        <v>62</v>
      </c>
      <c r="B5" s="317"/>
      <c r="C5" s="312"/>
      <c r="D5" s="313"/>
      <c r="E5" s="313"/>
      <c r="F5" s="313"/>
      <c r="G5" s="313"/>
      <c r="H5" s="313"/>
      <c r="I5" s="313"/>
      <c r="J5" s="314"/>
      <c r="K5" s="312"/>
      <c r="L5" s="313"/>
      <c r="M5" s="313"/>
      <c r="N5" s="314"/>
      <c r="O5" s="312"/>
      <c r="P5" s="313"/>
      <c r="Q5" s="313"/>
      <c r="R5" s="314"/>
      <c r="S5" s="333"/>
      <c r="T5" s="334"/>
      <c r="U5" s="334"/>
      <c r="V5" s="335"/>
      <c r="W5" s="309">
        <f>O5*S5*1.1</f>
        <v>0</v>
      </c>
      <c r="X5" s="310"/>
      <c r="Y5" s="310"/>
      <c r="Z5" s="310"/>
      <c r="AA5" s="310"/>
      <c r="AB5" s="311"/>
      <c r="AC5" s="309">
        <f>O5*S5</f>
        <v>0</v>
      </c>
      <c r="AD5" s="310"/>
      <c r="AE5" s="310"/>
      <c r="AF5" s="310"/>
      <c r="AG5" s="310"/>
      <c r="AH5" s="311"/>
      <c r="AI5" s="312"/>
      <c r="AJ5" s="313"/>
      <c r="AK5" s="313"/>
      <c r="AL5" s="313"/>
      <c r="AM5" s="314"/>
    </row>
    <row r="6" spans="1:40" ht="32.25" customHeight="1" x14ac:dyDescent="0.2">
      <c r="A6" s="315" t="s">
        <v>56</v>
      </c>
      <c r="B6" s="316"/>
      <c r="C6" s="316"/>
      <c r="D6" s="316"/>
      <c r="E6" s="316"/>
      <c r="F6" s="316"/>
      <c r="G6" s="316"/>
      <c r="H6" s="316"/>
      <c r="I6" s="316"/>
      <c r="J6" s="316"/>
      <c r="K6" s="316"/>
      <c r="L6" s="316"/>
      <c r="M6" s="316"/>
      <c r="N6" s="316"/>
      <c r="O6" s="316"/>
      <c r="P6" s="316"/>
      <c r="Q6" s="316"/>
      <c r="R6" s="316"/>
      <c r="S6" s="316"/>
      <c r="T6" s="316"/>
      <c r="U6" s="316"/>
      <c r="V6" s="317"/>
      <c r="W6" s="309">
        <f>SUM(W4:AB5)</f>
        <v>0</v>
      </c>
      <c r="X6" s="310"/>
      <c r="Y6" s="310"/>
      <c r="Z6" s="310"/>
      <c r="AA6" s="310"/>
      <c r="AB6" s="311"/>
      <c r="AC6" s="309">
        <f>SUM(AC4:AH5)</f>
        <v>0</v>
      </c>
      <c r="AD6" s="310"/>
      <c r="AE6" s="310"/>
      <c r="AF6" s="310"/>
      <c r="AG6" s="310"/>
      <c r="AH6" s="311"/>
      <c r="AI6" s="318"/>
      <c r="AJ6" s="319"/>
      <c r="AK6" s="319"/>
      <c r="AL6" s="319"/>
      <c r="AM6" s="320"/>
    </row>
    <row r="7" spans="1:40" ht="11.25"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2"/>
      <c r="AF7" s="2"/>
      <c r="AG7" s="2"/>
      <c r="AH7" s="2"/>
      <c r="AI7" s="2"/>
      <c r="AJ7" s="2"/>
      <c r="AK7" s="2"/>
      <c r="AL7" s="2"/>
      <c r="AM7" s="2"/>
      <c r="AN7" s="7"/>
    </row>
    <row r="8" spans="1:40" ht="11.25"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2"/>
      <c r="AF8" s="2"/>
      <c r="AG8" s="2"/>
      <c r="AH8" s="2"/>
      <c r="AI8" s="2"/>
      <c r="AJ8" s="2"/>
      <c r="AK8" s="2"/>
      <c r="AL8" s="2"/>
      <c r="AM8" s="2"/>
      <c r="AN8" s="7"/>
    </row>
    <row r="9" spans="1:40" ht="15" customHeight="1" x14ac:dyDescent="0.2">
      <c r="A9" s="122" t="s">
        <v>133</v>
      </c>
      <c r="B9" s="1"/>
      <c r="C9" s="1"/>
      <c r="D9" s="1"/>
      <c r="E9" s="1"/>
      <c r="F9" s="1"/>
      <c r="G9" s="1"/>
      <c r="H9" s="1"/>
      <c r="I9" s="1"/>
      <c r="J9" s="1"/>
      <c r="K9" s="1"/>
      <c r="L9" s="1"/>
      <c r="M9" s="1"/>
      <c r="N9" s="1"/>
      <c r="O9" s="1"/>
      <c r="P9" s="1"/>
      <c r="Q9" s="1"/>
      <c r="R9" s="1"/>
      <c r="S9" s="123"/>
      <c r="T9" s="123"/>
      <c r="U9" s="123"/>
      <c r="V9" s="123"/>
      <c r="W9" s="123"/>
      <c r="X9" s="123"/>
      <c r="Y9" s="123"/>
      <c r="Z9" s="123"/>
      <c r="AA9" s="123"/>
      <c r="AB9" s="123"/>
      <c r="AC9" s="123"/>
      <c r="AD9" s="123"/>
      <c r="AE9" s="123"/>
      <c r="AF9" s="123"/>
      <c r="AG9" s="123"/>
      <c r="AH9" s="1"/>
      <c r="AI9" s="1"/>
      <c r="AJ9" s="1"/>
      <c r="AK9" s="1"/>
      <c r="AL9" s="1"/>
      <c r="AM9" s="1"/>
    </row>
    <row r="10" spans="1:40" ht="15" customHeight="1" x14ac:dyDescent="0.2">
      <c r="A10" s="1"/>
      <c r="B10" s="1" t="s">
        <v>195</v>
      </c>
      <c r="C10" s="1"/>
      <c r="D10" s="1"/>
      <c r="E10" s="1"/>
      <c r="F10" s="1"/>
      <c r="G10" s="1"/>
      <c r="H10" s="1"/>
      <c r="I10" s="1"/>
      <c r="J10" s="1"/>
      <c r="K10" s="1"/>
      <c r="L10" s="1"/>
      <c r="M10" s="1"/>
      <c r="N10" s="1"/>
      <c r="O10" s="1"/>
      <c r="P10" s="1"/>
      <c r="Q10" s="124"/>
      <c r="R10" s="1"/>
      <c r="S10" s="123"/>
      <c r="T10" s="123"/>
      <c r="U10" s="123"/>
      <c r="V10" s="123"/>
      <c r="W10" s="123"/>
      <c r="X10" s="123"/>
      <c r="Y10" s="123"/>
      <c r="Z10" s="123"/>
      <c r="AA10" s="123"/>
      <c r="AB10" s="123"/>
      <c r="AC10" s="123"/>
      <c r="AD10" s="123"/>
      <c r="AE10" s="123"/>
      <c r="AF10" s="123"/>
      <c r="AG10" s="1"/>
      <c r="AH10" s="1"/>
      <c r="AI10" s="336" t="s">
        <v>22</v>
      </c>
      <c r="AJ10" s="336"/>
      <c r="AK10" s="336"/>
      <c r="AL10" s="336"/>
      <c r="AM10" s="336"/>
    </row>
    <row r="11" spans="1:40" ht="39.75" customHeight="1" x14ac:dyDescent="0.2">
      <c r="A11" s="338"/>
      <c r="B11" s="328"/>
      <c r="C11" s="327" t="s">
        <v>57</v>
      </c>
      <c r="D11" s="329"/>
      <c r="E11" s="329"/>
      <c r="F11" s="329"/>
      <c r="G11" s="329"/>
      <c r="H11" s="328"/>
      <c r="I11" s="330" t="s">
        <v>33</v>
      </c>
      <c r="J11" s="331"/>
      <c r="K11" s="331"/>
      <c r="L11" s="331"/>
      <c r="M11" s="331"/>
      <c r="N11" s="331"/>
      <c r="O11" s="332"/>
      <c r="P11" s="330" t="s">
        <v>28</v>
      </c>
      <c r="Q11" s="328"/>
      <c r="R11" s="330" t="s">
        <v>55</v>
      </c>
      <c r="S11" s="331"/>
      <c r="T11" s="331"/>
      <c r="U11" s="332"/>
      <c r="V11" s="330" t="s">
        <v>119</v>
      </c>
      <c r="W11" s="331"/>
      <c r="X11" s="331"/>
      <c r="Y11" s="331"/>
      <c r="Z11" s="331"/>
      <c r="AA11" s="332"/>
      <c r="AB11" s="330" t="s">
        <v>100</v>
      </c>
      <c r="AC11" s="331"/>
      <c r="AD11" s="331"/>
      <c r="AE11" s="331"/>
      <c r="AF11" s="331"/>
      <c r="AG11" s="332"/>
      <c r="AH11" s="330" t="s">
        <v>175</v>
      </c>
      <c r="AI11" s="331"/>
      <c r="AJ11" s="331"/>
      <c r="AK11" s="331"/>
      <c r="AL11" s="331"/>
      <c r="AM11" s="332"/>
    </row>
    <row r="12" spans="1:40" ht="32.25" customHeight="1" x14ac:dyDescent="0.2">
      <c r="A12" s="315" t="s">
        <v>117</v>
      </c>
      <c r="B12" s="317"/>
      <c r="C12" s="321"/>
      <c r="D12" s="322"/>
      <c r="E12" s="322"/>
      <c r="F12" s="322"/>
      <c r="G12" s="322"/>
      <c r="H12" s="323"/>
      <c r="I12" s="312"/>
      <c r="J12" s="313"/>
      <c r="K12" s="313"/>
      <c r="L12" s="313"/>
      <c r="M12" s="313"/>
      <c r="N12" s="313"/>
      <c r="O12" s="314"/>
      <c r="P12" s="312"/>
      <c r="Q12" s="314"/>
      <c r="R12" s="324"/>
      <c r="S12" s="325"/>
      <c r="T12" s="325"/>
      <c r="U12" s="326"/>
      <c r="V12" s="309">
        <f>P12*R12*1.1</f>
        <v>0</v>
      </c>
      <c r="W12" s="310"/>
      <c r="X12" s="310"/>
      <c r="Y12" s="310"/>
      <c r="Z12" s="310"/>
      <c r="AA12" s="311"/>
      <c r="AB12" s="309">
        <f>P12*R12</f>
        <v>0</v>
      </c>
      <c r="AC12" s="310"/>
      <c r="AD12" s="310"/>
      <c r="AE12" s="310"/>
      <c r="AF12" s="310"/>
      <c r="AG12" s="311"/>
      <c r="AH12" s="312"/>
      <c r="AI12" s="313"/>
      <c r="AJ12" s="313"/>
      <c r="AK12" s="313"/>
      <c r="AL12" s="313"/>
      <c r="AM12" s="314"/>
    </row>
    <row r="13" spans="1:40" ht="32.25" customHeight="1" x14ac:dyDescent="0.2">
      <c r="A13" s="315" t="s">
        <v>118</v>
      </c>
      <c r="B13" s="317"/>
      <c r="C13" s="321"/>
      <c r="D13" s="322"/>
      <c r="E13" s="322"/>
      <c r="F13" s="322"/>
      <c r="G13" s="322"/>
      <c r="H13" s="323"/>
      <c r="I13" s="312"/>
      <c r="J13" s="313"/>
      <c r="K13" s="313"/>
      <c r="L13" s="313"/>
      <c r="M13" s="313"/>
      <c r="N13" s="313"/>
      <c r="O13" s="314"/>
      <c r="P13" s="312"/>
      <c r="Q13" s="314"/>
      <c r="R13" s="324"/>
      <c r="S13" s="325"/>
      <c r="T13" s="325"/>
      <c r="U13" s="326"/>
      <c r="V13" s="309">
        <f>P13*R13*1.1</f>
        <v>0</v>
      </c>
      <c r="W13" s="310"/>
      <c r="X13" s="310"/>
      <c r="Y13" s="310"/>
      <c r="Z13" s="310"/>
      <c r="AA13" s="311"/>
      <c r="AB13" s="309">
        <f>P13*R13</f>
        <v>0</v>
      </c>
      <c r="AC13" s="310"/>
      <c r="AD13" s="310"/>
      <c r="AE13" s="310"/>
      <c r="AF13" s="310"/>
      <c r="AG13" s="311"/>
      <c r="AH13" s="312"/>
      <c r="AI13" s="313"/>
      <c r="AJ13" s="313"/>
      <c r="AK13" s="313"/>
      <c r="AL13" s="313"/>
      <c r="AM13" s="314"/>
    </row>
    <row r="14" spans="1:40" ht="32.25" customHeight="1" x14ac:dyDescent="0.2">
      <c r="A14" s="315" t="s">
        <v>11</v>
      </c>
      <c r="B14" s="316"/>
      <c r="C14" s="316"/>
      <c r="D14" s="316"/>
      <c r="E14" s="316"/>
      <c r="F14" s="316"/>
      <c r="G14" s="316"/>
      <c r="H14" s="316"/>
      <c r="I14" s="316"/>
      <c r="J14" s="316"/>
      <c r="K14" s="316"/>
      <c r="L14" s="316"/>
      <c r="M14" s="316"/>
      <c r="N14" s="316"/>
      <c r="O14" s="316"/>
      <c r="P14" s="316"/>
      <c r="Q14" s="316"/>
      <c r="R14" s="316"/>
      <c r="S14" s="316"/>
      <c r="T14" s="316"/>
      <c r="U14" s="317"/>
      <c r="V14" s="309">
        <f>SUM(V12:AA13)</f>
        <v>0</v>
      </c>
      <c r="W14" s="310"/>
      <c r="X14" s="310"/>
      <c r="Y14" s="310"/>
      <c r="Z14" s="310"/>
      <c r="AA14" s="311"/>
      <c r="AB14" s="309">
        <f>SUM(AB12:AG13)</f>
        <v>0</v>
      </c>
      <c r="AC14" s="310"/>
      <c r="AD14" s="310"/>
      <c r="AE14" s="310"/>
      <c r="AF14" s="310"/>
      <c r="AG14" s="311"/>
      <c r="AH14" s="318"/>
      <c r="AI14" s="319"/>
      <c r="AJ14" s="319"/>
      <c r="AK14" s="319"/>
      <c r="AL14" s="319"/>
      <c r="AM14" s="320"/>
    </row>
    <row r="15" spans="1:40" ht="11.25" customHeight="1" x14ac:dyDescent="0.2">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2"/>
      <c r="AF15" s="2"/>
      <c r="AG15" s="2"/>
      <c r="AH15" s="2"/>
      <c r="AI15" s="2"/>
      <c r="AJ15" s="2"/>
      <c r="AK15" s="2"/>
      <c r="AL15" s="2"/>
      <c r="AM15" s="2"/>
      <c r="AN15" s="7"/>
    </row>
    <row r="16" spans="1:40" ht="11.25" customHeight="1" x14ac:dyDescent="0.2">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2"/>
      <c r="AF16" s="2"/>
      <c r="AG16" s="2"/>
      <c r="AH16" s="2"/>
      <c r="AI16" s="2"/>
      <c r="AJ16" s="2"/>
      <c r="AK16" s="2"/>
      <c r="AL16" s="2"/>
      <c r="AM16" s="2"/>
      <c r="AN16" s="7"/>
    </row>
    <row r="17" spans="1:39" s="59" customFormat="1" ht="13.2" x14ac:dyDescent="0.2">
      <c r="A17" s="122" t="s">
        <v>159</v>
      </c>
      <c r="B17" s="126"/>
      <c r="C17" s="126"/>
      <c r="D17" s="126"/>
      <c r="E17" s="126"/>
      <c r="F17" s="126"/>
      <c r="G17" s="126"/>
      <c r="H17" s="126"/>
      <c r="I17" s="126"/>
      <c r="J17" s="126"/>
      <c r="K17" s="126"/>
      <c r="L17" s="126"/>
      <c r="M17" s="126"/>
      <c r="N17" s="126"/>
      <c r="O17" s="126"/>
      <c r="P17" s="126"/>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39" ht="13.2" x14ac:dyDescent="0.2">
      <c r="A18" s="128"/>
      <c r="B18" s="128"/>
      <c r="C18" s="128"/>
      <c r="D18" s="128"/>
      <c r="E18" s="128"/>
      <c r="F18" s="128"/>
      <c r="G18" s="128"/>
      <c r="H18" s="128"/>
      <c r="I18" s="128"/>
      <c r="J18" s="128"/>
      <c r="K18" s="128"/>
      <c r="L18" s="128"/>
      <c r="M18" s="128"/>
      <c r="N18" s="128"/>
      <c r="O18" s="128"/>
      <c r="P18" s="128"/>
      <c r="Q18" s="129"/>
      <c r="R18" s="129"/>
      <c r="S18" s="129"/>
      <c r="T18" s="129"/>
      <c r="U18" s="129"/>
      <c r="V18" s="129"/>
      <c r="W18" s="129"/>
      <c r="X18" s="129"/>
      <c r="Y18" s="129"/>
      <c r="Z18" s="129"/>
      <c r="AA18" s="129"/>
      <c r="AB18" s="129"/>
      <c r="AC18" s="129"/>
      <c r="AD18" s="129"/>
      <c r="AE18" s="129"/>
      <c r="AF18" s="129"/>
      <c r="AG18" s="128"/>
      <c r="AH18" s="128"/>
      <c r="AI18" s="337" t="s">
        <v>22</v>
      </c>
      <c r="AJ18" s="337"/>
      <c r="AK18" s="337"/>
      <c r="AL18" s="337"/>
      <c r="AM18" s="337"/>
    </row>
    <row r="19" spans="1:39" ht="39.75" customHeight="1" x14ac:dyDescent="0.2">
      <c r="A19" s="327" t="s">
        <v>54</v>
      </c>
      <c r="B19" s="328"/>
      <c r="C19" s="327" t="s">
        <v>57</v>
      </c>
      <c r="D19" s="329"/>
      <c r="E19" s="329"/>
      <c r="F19" s="329"/>
      <c r="G19" s="329"/>
      <c r="H19" s="328"/>
      <c r="I19" s="330" t="s">
        <v>33</v>
      </c>
      <c r="J19" s="331"/>
      <c r="K19" s="331"/>
      <c r="L19" s="331"/>
      <c r="M19" s="331"/>
      <c r="N19" s="331"/>
      <c r="O19" s="332"/>
      <c r="P19" s="330" t="s">
        <v>28</v>
      </c>
      <c r="Q19" s="328"/>
      <c r="R19" s="330" t="s">
        <v>55</v>
      </c>
      <c r="S19" s="331"/>
      <c r="T19" s="331"/>
      <c r="U19" s="332"/>
      <c r="V19" s="330" t="s">
        <v>119</v>
      </c>
      <c r="W19" s="331"/>
      <c r="X19" s="331"/>
      <c r="Y19" s="331"/>
      <c r="Z19" s="331"/>
      <c r="AA19" s="332"/>
      <c r="AB19" s="330" t="s">
        <v>100</v>
      </c>
      <c r="AC19" s="331"/>
      <c r="AD19" s="331"/>
      <c r="AE19" s="331"/>
      <c r="AF19" s="331"/>
      <c r="AG19" s="332"/>
      <c r="AH19" s="330" t="s">
        <v>176</v>
      </c>
      <c r="AI19" s="331"/>
      <c r="AJ19" s="331"/>
      <c r="AK19" s="331"/>
      <c r="AL19" s="331"/>
      <c r="AM19" s="332"/>
    </row>
    <row r="20" spans="1:39" ht="32.25" customHeight="1" x14ac:dyDescent="0.2">
      <c r="A20" s="315" t="s">
        <v>58</v>
      </c>
      <c r="B20" s="317"/>
      <c r="C20" s="321"/>
      <c r="D20" s="322"/>
      <c r="E20" s="322"/>
      <c r="F20" s="322"/>
      <c r="G20" s="322"/>
      <c r="H20" s="323"/>
      <c r="I20" s="312"/>
      <c r="J20" s="313"/>
      <c r="K20" s="313"/>
      <c r="L20" s="313"/>
      <c r="M20" s="313"/>
      <c r="N20" s="313"/>
      <c r="O20" s="314"/>
      <c r="P20" s="312"/>
      <c r="Q20" s="314"/>
      <c r="R20" s="324"/>
      <c r="S20" s="325"/>
      <c r="T20" s="325"/>
      <c r="U20" s="326"/>
      <c r="V20" s="309">
        <f>P20*R20*1.1</f>
        <v>0</v>
      </c>
      <c r="W20" s="310"/>
      <c r="X20" s="310"/>
      <c r="Y20" s="310"/>
      <c r="Z20" s="310"/>
      <c r="AA20" s="311"/>
      <c r="AB20" s="309">
        <f>P20*R20</f>
        <v>0</v>
      </c>
      <c r="AC20" s="310"/>
      <c r="AD20" s="310"/>
      <c r="AE20" s="310"/>
      <c r="AF20" s="310"/>
      <c r="AG20" s="311"/>
      <c r="AH20" s="312"/>
      <c r="AI20" s="313"/>
      <c r="AJ20" s="313"/>
      <c r="AK20" s="313"/>
      <c r="AL20" s="313"/>
      <c r="AM20" s="314"/>
    </row>
    <row r="21" spans="1:39" ht="32.25" customHeight="1" x14ac:dyDescent="0.2">
      <c r="A21" s="315" t="s">
        <v>59</v>
      </c>
      <c r="B21" s="317"/>
      <c r="C21" s="321"/>
      <c r="D21" s="322"/>
      <c r="E21" s="322"/>
      <c r="F21" s="322"/>
      <c r="G21" s="322"/>
      <c r="H21" s="323"/>
      <c r="I21" s="312"/>
      <c r="J21" s="313"/>
      <c r="K21" s="313"/>
      <c r="L21" s="313"/>
      <c r="M21" s="313"/>
      <c r="N21" s="313"/>
      <c r="O21" s="314"/>
      <c r="P21" s="312"/>
      <c r="Q21" s="314"/>
      <c r="R21" s="324"/>
      <c r="S21" s="325"/>
      <c r="T21" s="325"/>
      <c r="U21" s="326"/>
      <c r="V21" s="309">
        <f>P21*R21*1.1</f>
        <v>0</v>
      </c>
      <c r="W21" s="310"/>
      <c r="X21" s="310"/>
      <c r="Y21" s="310"/>
      <c r="Z21" s="310"/>
      <c r="AA21" s="311"/>
      <c r="AB21" s="309">
        <f>P21*R21</f>
        <v>0</v>
      </c>
      <c r="AC21" s="310"/>
      <c r="AD21" s="310"/>
      <c r="AE21" s="310"/>
      <c r="AF21" s="310"/>
      <c r="AG21" s="311"/>
      <c r="AH21" s="312"/>
      <c r="AI21" s="313"/>
      <c r="AJ21" s="313"/>
      <c r="AK21" s="313"/>
      <c r="AL21" s="313"/>
      <c r="AM21" s="314"/>
    </row>
    <row r="22" spans="1:39" ht="32.25" customHeight="1" x14ac:dyDescent="0.2">
      <c r="A22" s="315" t="s">
        <v>11</v>
      </c>
      <c r="B22" s="316"/>
      <c r="C22" s="316"/>
      <c r="D22" s="316"/>
      <c r="E22" s="316"/>
      <c r="F22" s="316"/>
      <c r="G22" s="316"/>
      <c r="H22" s="316"/>
      <c r="I22" s="316"/>
      <c r="J22" s="316"/>
      <c r="K22" s="316"/>
      <c r="L22" s="316"/>
      <c r="M22" s="316"/>
      <c r="N22" s="316"/>
      <c r="O22" s="316"/>
      <c r="P22" s="316"/>
      <c r="Q22" s="316"/>
      <c r="R22" s="316"/>
      <c r="S22" s="316"/>
      <c r="T22" s="316"/>
      <c r="U22" s="317"/>
      <c r="V22" s="309">
        <f>SUM(V20:AA21)</f>
        <v>0</v>
      </c>
      <c r="W22" s="310"/>
      <c r="X22" s="310"/>
      <c r="Y22" s="310"/>
      <c r="Z22" s="310"/>
      <c r="AA22" s="311"/>
      <c r="AB22" s="309">
        <f>SUM(AB20:AG21)</f>
        <v>0</v>
      </c>
      <c r="AC22" s="310"/>
      <c r="AD22" s="310"/>
      <c r="AE22" s="310"/>
      <c r="AF22" s="310"/>
      <c r="AG22" s="311"/>
      <c r="AH22" s="318"/>
      <c r="AI22" s="319"/>
      <c r="AJ22" s="319"/>
      <c r="AK22" s="319"/>
      <c r="AL22" s="319"/>
      <c r="AM22" s="320"/>
    </row>
  </sheetData>
  <customSheetViews>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1"/>
    </customSheetView>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2"/>
      <headerFooter>
        <oddFooter>&amp;C&amp;"ＭＳ 明朝,標準"&amp;[- 12 -</oddFooter>
      </headerFooter>
    </customSheetView>
  </customSheetViews>
  <mergeCells count="87">
    <mergeCell ref="A4:B4"/>
    <mergeCell ref="A3:B3"/>
    <mergeCell ref="A5:B5"/>
    <mergeCell ref="S5:V5"/>
    <mergeCell ref="W5:AB5"/>
    <mergeCell ref="C3:J3"/>
    <mergeCell ref="K3:N3"/>
    <mergeCell ref="O3:R3"/>
    <mergeCell ref="S3:V3"/>
    <mergeCell ref="C4:J4"/>
    <mergeCell ref="C5:J5"/>
    <mergeCell ref="K4:N4"/>
    <mergeCell ref="K5:N5"/>
    <mergeCell ref="O4:R4"/>
    <mergeCell ref="O5:R5"/>
    <mergeCell ref="AI6:AM6"/>
    <mergeCell ref="AI2:AM2"/>
    <mergeCell ref="W3:AB3"/>
    <mergeCell ref="AC3:AH3"/>
    <mergeCell ref="AI3:AM3"/>
    <mergeCell ref="W4:AB4"/>
    <mergeCell ref="AC4:AH4"/>
    <mergeCell ref="AI4:AM4"/>
    <mergeCell ref="A13:B13"/>
    <mergeCell ref="C13:H13"/>
    <mergeCell ref="P13:Q13"/>
    <mergeCell ref="R13:U13"/>
    <mergeCell ref="A14:U14"/>
    <mergeCell ref="I13:O13"/>
    <mergeCell ref="A11:B11"/>
    <mergeCell ref="C11:H11"/>
    <mergeCell ref="P11:Q11"/>
    <mergeCell ref="R11:U11"/>
    <mergeCell ref="A12:B12"/>
    <mergeCell ref="C12:H12"/>
    <mergeCell ref="P12:Q12"/>
    <mergeCell ref="R12:U12"/>
    <mergeCell ref="I11:O11"/>
    <mergeCell ref="I12:O12"/>
    <mergeCell ref="V20:AA20"/>
    <mergeCell ref="AB20:AG20"/>
    <mergeCell ref="AH20:AM20"/>
    <mergeCell ref="AH14:AM14"/>
    <mergeCell ref="AI18:AM18"/>
    <mergeCell ref="V14:AA14"/>
    <mergeCell ref="AB14:AG14"/>
    <mergeCell ref="V19:AA19"/>
    <mergeCell ref="AB19:AG19"/>
    <mergeCell ref="AH19:AM19"/>
    <mergeCell ref="A20:B20"/>
    <mergeCell ref="C20:H20"/>
    <mergeCell ref="I20:O20"/>
    <mergeCell ref="P20:Q20"/>
    <mergeCell ref="R20:U20"/>
    <mergeCell ref="AB13:AG13"/>
    <mergeCell ref="S4:V4"/>
    <mergeCell ref="AI10:AM10"/>
    <mergeCell ref="AH12:AM12"/>
    <mergeCell ref="AH13:AM13"/>
    <mergeCell ref="V11:AA11"/>
    <mergeCell ref="AB11:AG11"/>
    <mergeCell ref="V12:AA12"/>
    <mergeCell ref="AB12:AG12"/>
    <mergeCell ref="V13:AA13"/>
    <mergeCell ref="AH11:AM11"/>
    <mergeCell ref="AC5:AH5"/>
    <mergeCell ref="AI5:AM5"/>
    <mergeCell ref="A6:V6"/>
    <mergeCell ref="W6:AB6"/>
    <mergeCell ref="AC6:AH6"/>
    <mergeCell ref="A19:B19"/>
    <mergeCell ref="C19:H19"/>
    <mergeCell ref="I19:O19"/>
    <mergeCell ref="P19:Q19"/>
    <mergeCell ref="R19:U19"/>
    <mergeCell ref="V21:AA21"/>
    <mergeCell ref="AB21:AG21"/>
    <mergeCell ref="AH21:AM21"/>
    <mergeCell ref="A22:U22"/>
    <mergeCell ref="V22:AA22"/>
    <mergeCell ref="AB22:AG22"/>
    <mergeCell ref="AH22:AM22"/>
    <mergeCell ref="A21:B21"/>
    <mergeCell ref="C21:H21"/>
    <mergeCell ref="I21:O21"/>
    <mergeCell ref="P21:Q21"/>
    <mergeCell ref="R21:U21"/>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17"/>
  <sheetViews>
    <sheetView view="pageBreakPreview" zoomScaleNormal="100" zoomScaleSheetLayoutView="100" workbookViewId="0">
      <selection activeCell="AZ19" sqref="AZ19"/>
    </sheetView>
  </sheetViews>
  <sheetFormatPr defaultColWidth="2.109375" defaultRowHeight="12" x14ac:dyDescent="0.2"/>
  <cols>
    <col min="1" max="256" width="2.44140625" style="8" customWidth="1"/>
    <col min="257" max="16384" width="2.109375" style="8"/>
  </cols>
  <sheetData>
    <row r="1" spans="1:39" s="59" customFormat="1" ht="13.2" x14ac:dyDescent="0.2">
      <c r="A1" s="41" t="s">
        <v>130</v>
      </c>
      <c r="Q1" s="60"/>
      <c r="R1" s="60"/>
      <c r="S1" s="60"/>
      <c r="T1" s="60"/>
      <c r="U1" s="60"/>
      <c r="V1" s="60"/>
      <c r="W1" s="60"/>
      <c r="X1" s="60"/>
      <c r="Y1" s="60"/>
      <c r="Z1" s="60"/>
      <c r="AA1" s="60"/>
      <c r="AB1" s="60"/>
      <c r="AC1" s="60"/>
      <c r="AD1" s="60"/>
      <c r="AE1" s="60"/>
      <c r="AF1" s="60"/>
      <c r="AG1" s="60"/>
      <c r="AH1" s="60"/>
      <c r="AI1" s="60"/>
      <c r="AJ1" s="60"/>
      <c r="AK1" s="60"/>
      <c r="AL1" s="60"/>
      <c r="AM1" s="60"/>
    </row>
    <row r="2" spans="1:39" s="59" customFormat="1" ht="13.2" x14ac:dyDescent="0.2">
      <c r="A2" s="66"/>
      <c r="B2" s="63"/>
      <c r="C2" s="63"/>
      <c r="D2" s="63"/>
      <c r="E2" s="63"/>
      <c r="F2" s="63"/>
      <c r="G2" s="63"/>
      <c r="H2" s="63"/>
      <c r="I2" s="63"/>
      <c r="J2" s="63"/>
      <c r="K2" s="63"/>
      <c r="L2" s="63"/>
      <c r="M2" s="64"/>
      <c r="N2" s="64"/>
      <c r="O2" s="64"/>
      <c r="P2" s="64"/>
      <c r="Q2" s="64"/>
      <c r="R2" s="64"/>
      <c r="S2" s="64"/>
      <c r="T2" s="64"/>
      <c r="U2" s="64"/>
      <c r="V2" s="64"/>
      <c r="W2" s="64"/>
      <c r="X2" s="64"/>
      <c r="Y2" s="64"/>
      <c r="Z2" s="64"/>
      <c r="AA2" s="64"/>
      <c r="AB2" s="64"/>
      <c r="AC2" s="64"/>
      <c r="AD2" s="64"/>
      <c r="AE2" s="64"/>
      <c r="AF2" s="64"/>
      <c r="AG2" s="64"/>
      <c r="AH2" s="64"/>
      <c r="AI2" s="298" t="s">
        <v>22</v>
      </c>
      <c r="AJ2" s="298"/>
      <c r="AK2" s="298"/>
      <c r="AL2" s="298"/>
      <c r="AM2" s="298"/>
    </row>
    <row r="3" spans="1:39" s="59" customFormat="1" ht="45" customHeight="1" x14ac:dyDescent="0.2">
      <c r="A3" s="348" t="s">
        <v>12</v>
      </c>
      <c r="B3" s="349"/>
      <c r="C3" s="349"/>
      <c r="D3" s="349"/>
      <c r="E3" s="349"/>
      <c r="F3" s="350"/>
      <c r="G3" s="348" t="s">
        <v>25</v>
      </c>
      <c r="H3" s="349"/>
      <c r="I3" s="349"/>
      <c r="J3" s="349"/>
      <c r="K3" s="349"/>
      <c r="L3" s="349"/>
      <c r="M3" s="349"/>
      <c r="N3" s="349"/>
      <c r="O3" s="349"/>
      <c r="P3" s="350"/>
      <c r="Q3" s="348" t="s">
        <v>13</v>
      </c>
      <c r="R3" s="349"/>
      <c r="S3" s="349"/>
      <c r="T3" s="349"/>
      <c r="U3" s="349"/>
      <c r="V3" s="349"/>
      <c r="W3" s="349"/>
      <c r="X3" s="349"/>
      <c r="Y3" s="349"/>
      <c r="Z3" s="350"/>
      <c r="AA3" s="278" t="s">
        <v>120</v>
      </c>
      <c r="AB3" s="279"/>
      <c r="AC3" s="279"/>
      <c r="AD3" s="279"/>
      <c r="AE3" s="279"/>
      <c r="AF3" s="280"/>
      <c r="AG3" s="348" t="s">
        <v>26</v>
      </c>
      <c r="AH3" s="349"/>
      <c r="AI3" s="349"/>
      <c r="AJ3" s="349"/>
      <c r="AK3" s="349"/>
      <c r="AL3" s="349"/>
      <c r="AM3" s="350"/>
    </row>
    <row r="4" spans="1:39" ht="30" customHeight="1" x14ac:dyDescent="0.2">
      <c r="A4" s="342"/>
      <c r="B4" s="343"/>
      <c r="C4" s="343"/>
      <c r="D4" s="343"/>
      <c r="E4" s="343"/>
      <c r="F4" s="344"/>
      <c r="G4" s="342"/>
      <c r="H4" s="343"/>
      <c r="I4" s="343"/>
      <c r="J4" s="343"/>
      <c r="K4" s="343"/>
      <c r="L4" s="343"/>
      <c r="M4" s="343"/>
      <c r="N4" s="343"/>
      <c r="O4" s="343"/>
      <c r="P4" s="344"/>
      <c r="Q4" s="248"/>
      <c r="R4" s="343"/>
      <c r="S4" s="343"/>
      <c r="T4" s="343"/>
      <c r="U4" s="343"/>
      <c r="V4" s="343"/>
      <c r="W4" s="343"/>
      <c r="X4" s="343"/>
      <c r="Y4" s="343"/>
      <c r="Z4" s="344"/>
      <c r="AA4" s="345"/>
      <c r="AB4" s="346"/>
      <c r="AC4" s="346"/>
      <c r="AD4" s="346"/>
      <c r="AE4" s="346"/>
      <c r="AF4" s="347"/>
      <c r="AG4" s="342"/>
      <c r="AH4" s="343"/>
      <c r="AI4" s="343"/>
      <c r="AJ4" s="343"/>
      <c r="AK4" s="343"/>
      <c r="AL4" s="343"/>
      <c r="AM4" s="344"/>
    </row>
    <row r="5" spans="1:39" ht="30" customHeight="1" x14ac:dyDescent="0.2">
      <c r="A5" s="342"/>
      <c r="B5" s="343"/>
      <c r="C5" s="343"/>
      <c r="D5" s="343"/>
      <c r="E5" s="343"/>
      <c r="F5" s="344"/>
      <c r="G5" s="248"/>
      <c r="H5" s="249"/>
      <c r="I5" s="249"/>
      <c r="J5" s="249"/>
      <c r="K5" s="249"/>
      <c r="L5" s="249"/>
      <c r="M5" s="249"/>
      <c r="N5" s="249"/>
      <c r="O5" s="249"/>
      <c r="P5" s="250"/>
      <c r="Q5" s="248"/>
      <c r="R5" s="343"/>
      <c r="S5" s="343"/>
      <c r="T5" s="343"/>
      <c r="U5" s="343"/>
      <c r="V5" s="343"/>
      <c r="W5" s="343"/>
      <c r="X5" s="343"/>
      <c r="Y5" s="343"/>
      <c r="Z5" s="344"/>
      <c r="AA5" s="345"/>
      <c r="AB5" s="346"/>
      <c r="AC5" s="346"/>
      <c r="AD5" s="346"/>
      <c r="AE5" s="346"/>
      <c r="AF5" s="347"/>
      <c r="AG5" s="342"/>
      <c r="AH5" s="343"/>
      <c r="AI5" s="343"/>
      <c r="AJ5" s="343"/>
      <c r="AK5" s="343"/>
      <c r="AL5" s="343"/>
      <c r="AM5" s="344"/>
    </row>
    <row r="6" spans="1:39" ht="30" customHeight="1" x14ac:dyDescent="0.2">
      <c r="A6" s="342"/>
      <c r="B6" s="343"/>
      <c r="C6" s="343"/>
      <c r="D6" s="343"/>
      <c r="E6" s="343"/>
      <c r="F6" s="344"/>
      <c r="G6" s="342"/>
      <c r="H6" s="343"/>
      <c r="I6" s="343"/>
      <c r="J6" s="343"/>
      <c r="K6" s="343"/>
      <c r="L6" s="343"/>
      <c r="M6" s="343"/>
      <c r="N6" s="343"/>
      <c r="O6" s="343"/>
      <c r="P6" s="344"/>
      <c r="Q6" s="342"/>
      <c r="R6" s="343"/>
      <c r="S6" s="343"/>
      <c r="T6" s="343"/>
      <c r="U6" s="343"/>
      <c r="V6" s="343"/>
      <c r="W6" s="343"/>
      <c r="X6" s="343"/>
      <c r="Y6" s="343"/>
      <c r="Z6" s="344"/>
      <c r="AA6" s="345"/>
      <c r="AB6" s="346"/>
      <c r="AC6" s="346"/>
      <c r="AD6" s="346"/>
      <c r="AE6" s="346"/>
      <c r="AF6" s="347"/>
      <c r="AG6" s="342"/>
      <c r="AH6" s="343"/>
      <c r="AI6" s="343"/>
      <c r="AJ6" s="343"/>
      <c r="AK6" s="343"/>
      <c r="AL6" s="343"/>
      <c r="AM6" s="344"/>
    </row>
    <row r="7" spans="1:39" ht="30" customHeight="1" x14ac:dyDescent="0.2">
      <c r="A7" s="253" t="s">
        <v>11</v>
      </c>
      <c r="B7" s="254"/>
      <c r="C7" s="254"/>
      <c r="D7" s="254"/>
      <c r="E7" s="254"/>
      <c r="F7" s="254"/>
      <c r="G7" s="254"/>
      <c r="H7" s="254"/>
      <c r="I7" s="254"/>
      <c r="J7" s="254"/>
      <c r="K7" s="254"/>
      <c r="L7" s="254"/>
      <c r="M7" s="254"/>
      <c r="N7" s="254"/>
      <c r="O7" s="254"/>
      <c r="P7" s="254"/>
      <c r="Q7" s="254"/>
      <c r="R7" s="254"/>
      <c r="S7" s="254"/>
      <c r="T7" s="254"/>
      <c r="U7" s="254"/>
      <c r="V7" s="254"/>
      <c r="W7" s="254"/>
      <c r="X7" s="254"/>
      <c r="Y7" s="254"/>
      <c r="Z7" s="255"/>
      <c r="AA7" s="262">
        <f>SUM(AA4:AA6)</f>
        <v>0</v>
      </c>
      <c r="AB7" s="263"/>
      <c r="AC7" s="263"/>
      <c r="AD7" s="263"/>
      <c r="AE7" s="263"/>
      <c r="AF7" s="264"/>
      <c r="AG7" s="339"/>
      <c r="AH7" s="340"/>
      <c r="AI7" s="340"/>
      <c r="AJ7" s="340"/>
      <c r="AK7" s="340"/>
      <c r="AL7" s="340"/>
      <c r="AM7" s="341"/>
    </row>
    <row r="11" spans="1:39" ht="13.2" x14ac:dyDescent="0.2">
      <c r="A11" s="95"/>
    </row>
    <row r="17" spans="1:1" ht="13.2" x14ac:dyDescent="0.2">
      <c r="A17" s="95"/>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24">
    <mergeCell ref="AI2:AM2"/>
    <mergeCell ref="A4:F4"/>
    <mergeCell ref="G4:P4"/>
    <mergeCell ref="Q4:Z4"/>
    <mergeCell ref="AA4:AF4"/>
    <mergeCell ref="AG4:AM4"/>
    <mergeCell ref="A3:F3"/>
    <mergeCell ref="G3:P3"/>
    <mergeCell ref="Q3:Z3"/>
    <mergeCell ref="AA3:AF3"/>
    <mergeCell ref="AG3:AM3"/>
    <mergeCell ref="A7:Z7"/>
    <mergeCell ref="AA7:AF7"/>
    <mergeCell ref="AG7:AM7"/>
    <mergeCell ref="A5:F5"/>
    <mergeCell ref="G5:P5"/>
    <mergeCell ref="Q5:Z5"/>
    <mergeCell ref="AA5:AF5"/>
    <mergeCell ref="AG5:AM5"/>
    <mergeCell ref="A6:F6"/>
    <mergeCell ref="G6:P6"/>
    <mergeCell ref="Q6:Z6"/>
    <mergeCell ref="AA6:AF6"/>
    <mergeCell ref="AG6:AM6"/>
  </mergeCells>
  <phoneticPr fontId="11"/>
  <pageMargins left="0.31496062992125984" right="0.31496062992125984" top="0.39370078740157483" bottom="0.41666666666666669" header="0.31496062992125984" footer="0.51181102362204722"/>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zoomScaleNormal="100" zoomScaleSheetLayoutView="100" workbookViewId="0">
      <selection activeCell="AL61" sqref="AL61:AX63"/>
    </sheetView>
  </sheetViews>
  <sheetFormatPr defaultColWidth="2.109375" defaultRowHeight="13.2" x14ac:dyDescent="0.2"/>
  <cols>
    <col min="1" max="2" width="1.88671875" style="3" customWidth="1"/>
    <col min="3" max="15" width="1.88671875" style="67"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69" customFormat="1" ht="14.4" x14ac:dyDescent="0.2">
      <c r="A2" s="68" t="s">
        <v>134</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row>
    <row r="3" spans="1:243" s="34" customFormat="1" x14ac:dyDescent="0.2">
      <c r="A3" s="73" t="s">
        <v>160</v>
      </c>
      <c r="B3" s="74"/>
      <c r="C3" s="120"/>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3"/>
      <c r="AZ3" s="73"/>
      <c r="BA3" s="73"/>
      <c r="BB3" s="73"/>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4" customFormat="1" x14ac:dyDescent="0.2">
      <c r="A4" s="43"/>
      <c r="B4" s="43"/>
      <c r="C4" s="43" t="s">
        <v>53</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9"/>
      <c r="B5" s="36"/>
      <c r="C5" s="411" t="s">
        <v>140</v>
      </c>
      <c r="D5" s="412"/>
      <c r="E5" s="412"/>
      <c r="F5" s="412"/>
      <c r="G5" s="412"/>
      <c r="H5" s="412"/>
      <c r="I5" s="412"/>
      <c r="J5" s="412"/>
      <c r="K5" s="412"/>
      <c r="L5" s="412"/>
      <c r="M5" s="412"/>
      <c r="N5" s="412"/>
      <c r="O5" s="413"/>
      <c r="P5" s="365" t="s">
        <v>69</v>
      </c>
      <c r="Q5" s="366"/>
      <c r="R5" s="367"/>
      <c r="S5" s="359" t="s">
        <v>71</v>
      </c>
      <c r="T5" s="360"/>
      <c r="U5" s="360"/>
      <c r="V5" s="365" t="s">
        <v>70</v>
      </c>
      <c r="W5" s="366"/>
      <c r="X5" s="367"/>
      <c r="Y5" s="359"/>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1"/>
    </row>
    <row r="6" spans="1:243" s="10" customFormat="1" ht="13.5" customHeight="1" x14ac:dyDescent="0.2">
      <c r="B6" s="37"/>
      <c r="C6" s="417"/>
      <c r="D6" s="418"/>
      <c r="E6" s="418"/>
      <c r="F6" s="418"/>
      <c r="G6" s="418"/>
      <c r="H6" s="418"/>
      <c r="I6" s="418"/>
      <c r="J6" s="418"/>
      <c r="K6" s="418"/>
      <c r="L6" s="418"/>
      <c r="M6" s="418"/>
      <c r="N6" s="418"/>
      <c r="O6" s="419"/>
      <c r="P6" s="368"/>
      <c r="Q6" s="369"/>
      <c r="R6" s="370"/>
      <c r="S6" s="362"/>
      <c r="T6" s="363"/>
      <c r="U6" s="363"/>
      <c r="V6" s="368"/>
      <c r="W6" s="369"/>
      <c r="X6" s="370"/>
      <c r="Y6" s="362"/>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2">
      <c r="B7" s="37"/>
      <c r="C7" s="375" t="s">
        <v>141</v>
      </c>
      <c r="D7" s="376"/>
      <c r="E7" s="376"/>
      <c r="F7" s="376"/>
      <c r="G7" s="376"/>
      <c r="H7" s="376"/>
      <c r="I7" s="376"/>
      <c r="J7" s="376"/>
      <c r="K7" s="376"/>
      <c r="L7" s="376"/>
      <c r="M7" s="376"/>
      <c r="N7" s="376"/>
      <c r="O7" s="443"/>
      <c r="P7" s="375" t="s">
        <v>37</v>
      </c>
      <c r="Q7" s="376"/>
      <c r="R7" s="377"/>
      <c r="S7" s="399"/>
      <c r="T7" s="400"/>
      <c r="U7" s="400"/>
      <c r="V7" s="400"/>
      <c r="W7" s="400"/>
      <c r="X7" s="400"/>
      <c r="Y7" s="400"/>
      <c r="Z7" s="400"/>
      <c r="AA7" s="400"/>
      <c r="AB7" s="400"/>
      <c r="AC7" s="400"/>
      <c r="AD7" s="400"/>
      <c r="AE7" s="400"/>
      <c r="AF7" s="400"/>
      <c r="AG7" s="400"/>
      <c r="AH7" s="400"/>
      <c r="AI7" s="400"/>
      <c r="AJ7" s="400"/>
      <c r="AK7" s="401"/>
      <c r="AL7" s="405" t="s">
        <v>38</v>
      </c>
      <c r="AM7" s="406"/>
      <c r="AN7" s="474"/>
      <c r="AO7" s="472"/>
      <c r="AP7" s="472"/>
      <c r="AQ7" s="467" t="s">
        <v>39</v>
      </c>
      <c r="AR7" s="472"/>
      <c r="AS7" s="472"/>
      <c r="AT7" s="472"/>
      <c r="AU7" s="467" t="s">
        <v>39</v>
      </c>
      <c r="AV7" s="463"/>
      <c r="AW7" s="463"/>
      <c r="AX7" s="46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2">
      <c r="B8" s="37"/>
      <c r="C8" s="424"/>
      <c r="D8" s="425"/>
      <c r="E8" s="425"/>
      <c r="F8" s="425"/>
      <c r="G8" s="425"/>
      <c r="H8" s="425"/>
      <c r="I8" s="425"/>
      <c r="J8" s="425"/>
      <c r="K8" s="425"/>
      <c r="L8" s="425"/>
      <c r="M8" s="425"/>
      <c r="N8" s="425"/>
      <c r="O8" s="444"/>
      <c r="P8" s="427"/>
      <c r="Q8" s="428"/>
      <c r="R8" s="429"/>
      <c r="S8" s="402"/>
      <c r="T8" s="403"/>
      <c r="U8" s="403"/>
      <c r="V8" s="403"/>
      <c r="W8" s="403"/>
      <c r="X8" s="403"/>
      <c r="Y8" s="403"/>
      <c r="Z8" s="403"/>
      <c r="AA8" s="403"/>
      <c r="AB8" s="403"/>
      <c r="AC8" s="403"/>
      <c r="AD8" s="403"/>
      <c r="AE8" s="403"/>
      <c r="AF8" s="403"/>
      <c r="AG8" s="403"/>
      <c r="AH8" s="403"/>
      <c r="AI8" s="403"/>
      <c r="AJ8" s="403"/>
      <c r="AK8" s="404"/>
      <c r="AL8" s="407"/>
      <c r="AM8" s="408"/>
      <c r="AN8" s="475"/>
      <c r="AO8" s="473"/>
      <c r="AP8" s="473"/>
      <c r="AQ8" s="468"/>
      <c r="AR8" s="473"/>
      <c r="AS8" s="473"/>
      <c r="AT8" s="473"/>
      <c r="AU8" s="468"/>
      <c r="AV8" s="465"/>
      <c r="AW8" s="465"/>
      <c r="AX8" s="466"/>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2">
      <c r="B9" s="37"/>
      <c r="C9" s="424"/>
      <c r="D9" s="425"/>
      <c r="E9" s="425"/>
      <c r="F9" s="425"/>
      <c r="G9" s="425"/>
      <c r="H9" s="425"/>
      <c r="I9" s="425"/>
      <c r="J9" s="425"/>
      <c r="K9" s="425"/>
      <c r="L9" s="425"/>
      <c r="M9" s="425"/>
      <c r="N9" s="425"/>
      <c r="O9" s="444"/>
      <c r="P9" s="375" t="s">
        <v>35</v>
      </c>
      <c r="Q9" s="376"/>
      <c r="R9" s="376"/>
      <c r="S9" s="377"/>
      <c r="T9" s="450"/>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2"/>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2">
      <c r="B10" s="37"/>
      <c r="C10" s="424"/>
      <c r="D10" s="425"/>
      <c r="E10" s="425"/>
      <c r="F10" s="425"/>
      <c r="G10" s="425"/>
      <c r="H10" s="425"/>
      <c r="I10" s="425"/>
      <c r="J10" s="425"/>
      <c r="K10" s="425"/>
      <c r="L10" s="425"/>
      <c r="M10" s="425"/>
      <c r="N10" s="425"/>
      <c r="O10" s="444"/>
      <c r="P10" s="378"/>
      <c r="Q10" s="379"/>
      <c r="R10" s="379"/>
      <c r="S10" s="380"/>
      <c r="T10" s="354"/>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453"/>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2">
      <c r="A11" s="96"/>
      <c r="B11" s="37"/>
      <c r="C11" s="424"/>
      <c r="D11" s="425"/>
      <c r="E11" s="425"/>
      <c r="F11" s="425"/>
      <c r="G11" s="425"/>
      <c r="H11" s="425"/>
      <c r="I11" s="425"/>
      <c r="J11" s="425"/>
      <c r="K11" s="425"/>
      <c r="L11" s="425"/>
      <c r="M11" s="425"/>
      <c r="N11" s="425"/>
      <c r="O11" s="444"/>
      <c r="P11" s="382" t="s">
        <v>8</v>
      </c>
      <c r="Q11" s="383"/>
      <c r="R11" s="383"/>
      <c r="S11" s="384"/>
      <c r="T11" s="351"/>
      <c r="U11" s="352"/>
      <c r="V11" s="352"/>
      <c r="W11" s="352"/>
      <c r="X11" s="352"/>
      <c r="Y11" s="352"/>
      <c r="Z11" s="352"/>
      <c r="AA11" s="352"/>
      <c r="AB11" s="352"/>
      <c r="AC11" s="352"/>
      <c r="AD11" s="352"/>
      <c r="AE11" s="353"/>
      <c r="AF11" s="454" t="s">
        <v>167</v>
      </c>
      <c r="AG11" s="455"/>
      <c r="AH11" s="455"/>
      <c r="AI11" s="455"/>
      <c r="AJ11" s="456"/>
      <c r="AK11" s="385"/>
      <c r="AL11" s="386"/>
      <c r="AM11" s="386"/>
      <c r="AN11" s="386"/>
      <c r="AO11" s="386"/>
      <c r="AP11" s="386"/>
      <c r="AQ11" s="386"/>
      <c r="AR11" s="386"/>
      <c r="AS11" s="386"/>
      <c r="AT11" s="386"/>
      <c r="AU11" s="386"/>
      <c r="AV11" s="386"/>
      <c r="AW11" s="386"/>
      <c r="AX11" s="387"/>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2">
      <c r="B12" s="37"/>
      <c r="C12" s="427"/>
      <c r="D12" s="428"/>
      <c r="E12" s="428"/>
      <c r="F12" s="428"/>
      <c r="G12" s="428"/>
      <c r="H12" s="428"/>
      <c r="I12" s="428"/>
      <c r="J12" s="428"/>
      <c r="K12" s="428"/>
      <c r="L12" s="428"/>
      <c r="M12" s="428"/>
      <c r="N12" s="428"/>
      <c r="O12" s="445"/>
      <c r="P12" s="378"/>
      <c r="Q12" s="379"/>
      <c r="R12" s="379"/>
      <c r="S12" s="380"/>
      <c r="T12" s="354"/>
      <c r="U12" s="355"/>
      <c r="V12" s="355"/>
      <c r="W12" s="355"/>
      <c r="X12" s="355"/>
      <c r="Y12" s="355"/>
      <c r="Z12" s="355"/>
      <c r="AA12" s="355"/>
      <c r="AB12" s="355"/>
      <c r="AC12" s="355"/>
      <c r="AD12" s="355"/>
      <c r="AE12" s="356"/>
      <c r="AF12" s="457"/>
      <c r="AG12" s="458"/>
      <c r="AH12" s="458"/>
      <c r="AI12" s="458"/>
      <c r="AJ12" s="459"/>
      <c r="AK12" s="469"/>
      <c r="AL12" s="470"/>
      <c r="AM12" s="470"/>
      <c r="AN12" s="470"/>
      <c r="AO12" s="470"/>
      <c r="AP12" s="470"/>
      <c r="AQ12" s="470"/>
      <c r="AR12" s="470"/>
      <c r="AS12" s="470"/>
      <c r="AT12" s="470"/>
      <c r="AU12" s="470"/>
      <c r="AV12" s="470"/>
      <c r="AW12" s="470"/>
      <c r="AX12" s="471"/>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2">
      <c r="B13" s="37"/>
      <c r="C13" s="437" t="s">
        <v>151</v>
      </c>
      <c r="D13" s="438"/>
      <c r="E13" s="438"/>
      <c r="F13" s="438"/>
      <c r="G13" s="438"/>
      <c r="H13" s="438"/>
      <c r="I13" s="438"/>
      <c r="J13" s="438"/>
      <c r="K13" s="438"/>
      <c r="L13" s="438"/>
      <c r="M13" s="438"/>
      <c r="N13" s="438"/>
      <c r="O13" s="439"/>
      <c r="P13" s="395"/>
      <c r="Q13" s="371"/>
      <c r="R13" s="371"/>
      <c r="S13" s="371" t="s">
        <v>190</v>
      </c>
      <c r="T13" s="371"/>
      <c r="U13" s="371"/>
      <c r="V13" s="371"/>
      <c r="W13" s="371"/>
      <c r="X13" s="371" t="s">
        <v>41</v>
      </c>
      <c r="Y13" s="371"/>
      <c r="Z13" s="371"/>
      <c r="AA13" s="371"/>
      <c r="AB13" s="371" t="s">
        <v>42</v>
      </c>
      <c r="AC13" s="371"/>
      <c r="AD13" s="371" t="s">
        <v>43</v>
      </c>
      <c r="AE13" s="371"/>
      <c r="AF13" s="371"/>
      <c r="AG13" s="371"/>
      <c r="AH13" s="371"/>
      <c r="AI13" s="371"/>
      <c r="AJ13" s="371"/>
      <c r="AK13" s="371"/>
      <c r="AL13" s="371"/>
      <c r="AM13" s="371"/>
      <c r="AN13" s="371"/>
      <c r="AO13" s="371"/>
      <c r="AP13" s="371"/>
      <c r="AQ13" s="371"/>
      <c r="AR13" s="371"/>
      <c r="AS13" s="371"/>
      <c r="AT13" s="371"/>
      <c r="AU13" s="371"/>
      <c r="AV13" s="371"/>
      <c r="AW13" s="371"/>
      <c r="AX13" s="373"/>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2">
      <c r="B14" s="37"/>
      <c r="C14" s="440"/>
      <c r="D14" s="441"/>
      <c r="E14" s="441"/>
      <c r="F14" s="441"/>
      <c r="G14" s="441"/>
      <c r="H14" s="441"/>
      <c r="I14" s="441"/>
      <c r="J14" s="441"/>
      <c r="K14" s="441"/>
      <c r="L14" s="441"/>
      <c r="M14" s="441"/>
      <c r="N14" s="441"/>
      <c r="O14" s="442"/>
      <c r="P14" s="396"/>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2">
      <c r="B15" s="37"/>
      <c r="C15" s="375" t="s">
        <v>44</v>
      </c>
      <c r="D15" s="376"/>
      <c r="E15" s="376"/>
      <c r="F15" s="376"/>
      <c r="G15" s="376"/>
      <c r="H15" s="376"/>
      <c r="I15" s="376"/>
      <c r="J15" s="376"/>
      <c r="K15" s="376"/>
      <c r="L15" s="376"/>
      <c r="M15" s="376"/>
      <c r="N15" s="376"/>
      <c r="O15" s="443"/>
      <c r="P15" s="420"/>
      <c r="Q15" s="421"/>
      <c r="R15" s="421"/>
      <c r="S15" s="421"/>
      <c r="T15" s="421"/>
      <c r="U15" s="421"/>
      <c r="V15" s="421"/>
      <c r="W15" s="421"/>
      <c r="X15" s="421"/>
      <c r="Y15" s="421"/>
      <c r="Z15" s="421"/>
      <c r="AA15" s="421"/>
      <c r="AB15" s="421"/>
      <c r="AC15" s="421"/>
      <c r="AD15" s="421"/>
      <c r="AE15" s="421"/>
      <c r="AF15" s="371" t="s">
        <v>45</v>
      </c>
      <c r="AG15" s="371"/>
      <c r="AH15" s="371"/>
      <c r="AI15" s="371"/>
      <c r="AJ15" s="371"/>
      <c r="AK15" s="371"/>
      <c r="AL15" s="371"/>
      <c r="AM15" s="371"/>
      <c r="AN15" s="371"/>
      <c r="AO15" s="371"/>
      <c r="AP15" s="371"/>
      <c r="AQ15" s="371"/>
      <c r="AR15" s="371"/>
      <c r="AS15" s="371"/>
      <c r="AT15" s="371"/>
      <c r="AU15" s="371"/>
      <c r="AV15" s="371"/>
      <c r="AW15" s="371"/>
      <c r="AX15" s="373"/>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2">
      <c r="B16" s="37"/>
      <c r="C16" s="427"/>
      <c r="D16" s="428"/>
      <c r="E16" s="428"/>
      <c r="F16" s="428"/>
      <c r="G16" s="428"/>
      <c r="H16" s="428"/>
      <c r="I16" s="428"/>
      <c r="J16" s="428"/>
      <c r="K16" s="428"/>
      <c r="L16" s="428"/>
      <c r="M16" s="428"/>
      <c r="N16" s="428"/>
      <c r="O16" s="445"/>
      <c r="P16" s="422"/>
      <c r="Q16" s="423"/>
      <c r="R16" s="423"/>
      <c r="S16" s="423"/>
      <c r="T16" s="423"/>
      <c r="U16" s="423"/>
      <c r="V16" s="423"/>
      <c r="W16" s="423"/>
      <c r="X16" s="423"/>
      <c r="Y16" s="423"/>
      <c r="Z16" s="423"/>
      <c r="AA16" s="423"/>
      <c r="AB16" s="423"/>
      <c r="AC16" s="423"/>
      <c r="AD16" s="423"/>
      <c r="AE16" s="423"/>
      <c r="AF16" s="372"/>
      <c r="AG16" s="372"/>
      <c r="AH16" s="372"/>
      <c r="AI16" s="372"/>
      <c r="AJ16" s="372"/>
      <c r="AK16" s="372"/>
      <c r="AL16" s="372"/>
      <c r="AM16" s="372"/>
      <c r="AN16" s="372"/>
      <c r="AO16" s="372"/>
      <c r="AP16" s="372"/>
      <c r="AQ16" s="372"/>
      <c r="AR16" s="372"/>
      <c r="AS16" s="372"/>
      <c r="AT16" s="372"/>
      <c r="AU16" s="372"/>
      <c r="AV16" s="372"/>
      <c r="AW16" s="372"/>
      <c r="AX16" s="37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94"/>
      <c r="B17" s="11"/>
      <c r="C17" s="411" t="s">
        <v>142</v>
      </c>
      <c r="D17" s="412"/>
      <c r="E17" s="412"/>
      <c r="F17" s="412"/>
      <c r="G17" s="412"/>
      <c r="H17" s="412"/>
      <c r="I17" s="412"/>
      <c r="J17" s="412"/>
      <c r="K17" s="412"/>
      <c r="L17" s="412"/>
      <c r="M17" s="412"/>
      <c r="N17" s="412"/>
      <c r="O17" s="413"/>
      <c r="P17" s="46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1"/>
    </row>
    <row r="18" spans="1:243" s="4" customFormat="1" ht="13.5" customHeight="1" x14ac:dyDescent="0.2">
      <c r="B18" s="11"/>
      <c r="C18" s="414"/>
      <c r="D18" s="415"/>
      <c r="E18" s="415"/>
      <c r="F18" s="415"/>
      <c r="G18" s="415"/>
      <c r="H18" s="415"/>
      <c r="I18" s="415"/>
      <c r="J18" s="415"/>
      <c r="K18" s="415"/>
      <c r="L18" s="415"/>
      <c r="M18" s="415"/>
      <c r="N18" s="415"/>
      <c r="O18" s="416"/>
      <c r="P18" s="46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row>
    <row r="19" spans="1:243" s="4" customFormat="1" ht="13.5" customHeight="1" x14ac:dyDescent="0.2">
      <c r="B19" s="11"/>
      <c r="C19" s="414"/>
      <c r="D19" s="415"/>
      <c r="E19" s="415"/>
      <c r="F19" s="415"/>
      <c r="G19" s="415"/>
      <c r="H19" s="415"/>
      <c r="I19" s="415"/>
      <c r="J19" s="415"/>
      <c r="K19" s="415"/>
      <c r="L19" s="415"/>
      <c r="M19" s="415"/>
      <c r="N19" s="415"/>
      <c r="O19" s="416"/>
      <c r="P19" s="46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2"/>
    </row>
    <row r="20" spans="1:243" s="4" customFormat="1" ht="13.5" customHeight="1" x14ac:dyDescent="0.2">
      <c r="B20" s="11"/>
      <c r="C20" s="417"/>
      <c r="D20" s="418"/>
      <c r="E20" s="418"/>
      <c r="F20" s="418"/>
      <c r="G20" s="418"/>
      <c r="H20" s="418"/>
      <c r="I20" s="418"/>
      <c r="J20" s="418"/>
      <c r="K20" s="418"/>
      <c r="L20" s="418"/>
      <c r="M20" s="418"/>
      <c r="N20" s="418"/>
      <c r="O20" s="419"/>
      <c r="P20" s="462"/>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4"/>
    </row>
    <row r="21" spans="1:243" s="4" customFormat="1" ht="13.5" customHeight="1" x14ac:dyDescent="0.2">
      <c r="B21" s="11"/>
      <c r="C21" s="476" t="s">
        <v>89</v>
      </c>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8"/>
      <c r="AL21" s="485" t="s">
        <v>31</v>
      </c>
      <c r="AM21" s="485"/>
      <c r="AN21" s="485"/>
      <c r="AO21" s="485"/>
      <c r="AP21" s="485"/>
      <c r="AQ21" s="485"/>
      <c r="AR21" s="485"/>
      <c r="AS21" s="485"/>
      <c r="AT21" s="485"/>
      <c r="AU21" s="485"/>
      <c r="AV21" s="485"/>
      <c r="AW21" s="485"/>
      <c r="AX21" s="486"/>
    </row>
    <row r="22" spans="1:243" s="4" customFormat="1" ht="13.5" customHeight="1" x14ac:dyDescent="0.2">
      <c r="B22" s="11"/>
      <c r="C22" s="479"/>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c r="AL22" s="487"/>
      <c r="AM22" s="487"/>
      <c r="AN22" s="487"/>
      <c r="AO22" s="487"/>
      <c r="AP22" s="487"/>
      <c r="AQ22" s="487"/>
      <c r="AR22" s="487"/>
      <c r="AS22" s="487"/>
      <c r="AT22" s="487"/>
      <c r="AU22" s="487"/>
      <c r="AV22" s="487"/>
      <c r="AW22" s="487"/>
      <c r="AX22" s="488"/>
    </row>
    <row r="23" spans="1:243" s="4" customFormat="1" ht="13.5" customHeight="1" x14ac:dyDescent="0.2">
      <c r="B23" s="11"/>
      <c r="C23" s="482"/>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4"/>
      <c r="AL23" s="489"/>
      <c r="AM23" s="489"/>
      <c r="AN23" s="489"/>
      <c r="AO23" s="489"/>
      <c r="AP23" s="489"/>
      <c r="AQ23" s="489"/>
      <c r="AR23" s="489"/>
      <c r="AS23" s="489"/>
      <c r="AT23" s="489"/>
      <c r="AU23" s="489"/>
      <c r="AV23" s="489"/>
      <c r="AW23" s="489"/>
      <c r="AX23" s="490"/>
    </row>
    <row r="24" spans="1:243" s="4" customFormat="1" ht="13.5" customHeight="1" x14ac:dyDescent="0.2">
      <c r="C24" s="69"/>
      <c r="D24" s="69"/>
      <c r="E24" s="69"/>
      <c r="F24" s="69"/>
      <c r="G24" s="69"/>
      <c r="H24" s="69"/>
      <c r="I24" s="69"/>
      <c r="J24" s="69"/>
      <c r="K24" s="69"/>
      <c r="L24" s="69"/>
      <c r="M24" s="69"/>
      <c r="N24" s="69"/>
      <c r="O24" s="69"/>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row>
    <row r="25" spans="1:243" ht="13.5" customHeight="1" x14ac:dyDescent="0.2">
      <c r="A25" s="4"/>
      <c r="B25" s="4"/>
      <c r="C25" s="411" t="s">
        <v>140</v>
      </c>
      <c r="D25" s="412"/>
      <c r="E25" s="412"/>
      <c r="F25" s="412"/>
      <c r="G25" s="412"/>
      <c r="H25" s="412"/>
      <c r="I25" s="412"/>
      <c r="J25" s="412"/>
      <c r="K25" s="412"/>
      <c r="L25" s="412"/>
      <c r="M25" s="412"/>
      <c r="N25" s="412"/>
      <c r="O25" s="413"/>
      <c r="P25" s="365" t="s">
        <v>69</v>
      </c>
      <c r="Q25" s="366"/>
      <c r="R25" s="367"/>
      <c r="S25" s="359" t="s">
        <v>72</v>
      </c>
      <c r="T25" s="360"/>
      <c r="U25" s="360"/>
      <c r="V25" s="365" t="s">
        <v>70</v>
      </c>
      <c r="W25" s="366"/>
      <c r="X25" s="367"/>
      <c r="Y25" s="359"/>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1"/>
    </row>
    <row r="26" spans="1:243" ht="17.25" customHeight="1" x14ac:dyDescent="0.2">
      <c r="A26" s="4"/>
      <c r="B26" s="4"/>
      <c r="C26" s="417"/>
      <c r="D26" s="418"/>
      <c r="E26" s="418"/>
      <c r="F26" s="418"/>
      <c r="G26" s="418"/>
      <c r="H26" s="418"/>
      <c r="I26" s="418"/>
      <c r="J26" s="418"/>
      <c r="K26" s="418"/>
      <c r="L26" s="418"/>
      <c r="M26" s="418"/>
      <c r="N26" s="418"/>
      <c r="O26" s="419"/>
      <c r="P26" s="368"/>
      <c r="Q26" s="369"/>
      <c r="R26" s="370"/>
      <c r="S26" s="362"/>
      <c r="T26" s="363"/>
      <c r="U26" s="363"/>
      <c r="V26" s="368"/>
      <c r="W26" s="369"/>
      <c r="X26" s="370"/>
      <c r="Y26" s="362"/>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4"/>
    </row>
    <row r="27" spans="1:243" ht="17.25" customHeight="1" x14ac:dyDescent="0.2">
      <c r="A27" s="4"/>
      <c r="B27" s="4"/>
      <c r="C27" s="375" t="s">
        <v>141</v>
      </c>
      <c r="D27" s="376"/>
      <c r="E27" s="376"/>
      <c r="F27" s="376"/>
      <c r="G27" s="376"/>
      <c r="H27" s="376"/>
      <c r="I27" s="376"/>
      <c r="J27" s="376"/>
      <c r="K27" s="376"/>
      <c r="L27" s="376"/>
      <c r="M27" s="376"/>
      <c r="N27" s="376"/>
      <c r="O27" s="443"/>
      <c r="P27" s="424" t="s">
        <v>37</v>
      </c>
      <c r="Q27" s="425"/>
      <c r="R27" s="426"/>
      <c r="S27" s="430"/>
      <c r="T27" s="431"/>
      <c r="U27" s="431"/>
      <c r="V27" s="431"/>
      <c r="W27" s="431"/>
      <c r="X27" s="431"/>
      <c r="Y27" s="431"/>
      <c r="Z27" s="431"/>
      <c r="AA27" s="431"/>
      <c r="AB27" s="431"/>
      <c r="AC27" s="431"/>
      <c r="AD27" s="431"/>
      <c r="AE27" s="431"/>
      <c r="AF27" s="431"/>
      <c r="AG27" s="431"/>
      <c r="AH27" s="431"/>
      <c r="AI27" s="431"/>
      <c r="AJ27" s="431"/>
      <c r="AK27" s="432"/>
      <c r="AL27" s="433" t="s">
        <v>38</v>
      </c>
      <c r="AM27" s="434"/>
      <c r="AN27" s="435"/>
      <c r="AO27" s="436"/>
      <c r="AP27" s="436"/>
      <c r="AQ27" s="381" t="s">
        <v>39</v>
      </c>
      <c r="AR27" s="436"/>
      <c r="AS27" s="436"/>
      <c r="AT27" s="436"/>
      <c r="AU27" s="381" t="s">
        <v>39</v>
      </c>
      <c r="AV27" s="391"/>
      <c r="AW27" s="391"/>
      <c r="AX27" s="392"/>
    </row>
    <row r="28" spans="1:243" x14ac:dyDescent="0.2">
      <c r="A28" s="4"/>
      <c r="B28" s="4"/>
      <c r="C28" s="424"/>
      <c r="D28" s="425"/>
      <c r="E28" s="425"/>
      <c r="F28" s="425"/>
      <c r="G28" s="425"/>
      <c r="H28" s="425"/>
      <c r="I28" s="425"/>
      <c r="J28" s="425"/>
      <c r="K28" s="425"/>
      <c r="L28" s="425"/>
      <c r="M28" s="425"/>
      <c r="N28" s="425"/>
      <c r="O28" s="444"/>
      <c r="P28" s="427"/>
      <c r="Q28" s="428"/>
      <c r="R28" s="429"/>
      <c r="S28" s="402"/>
      <c r="T28" s="403"/>
      <c r="U28" s="403"/>
      <c r="V28" s="403"/>
      <c r="W28" s="403"/>
      <c r="X28" s="403"/>
      <c r="Y28" s="403"/>
      <c r="Z28" s="403"/>
      <c r="AA28" s="403"/>
      <c r="AB28" s="403"/>
      <c r="AC28" s="403"/>
      <c r="AD28" s="403"/>
      <c r="AE28" s="403"/>
      <c r="AF28" s="403"/>
      <c r="AG28" s="403"/>
      <c r="AH28" s="403"/>
      <c r="AI28" s="403"/>
      <c r="AJ28" s="403"/>
      <c r="AK28" s="404"/>
      <c r="AL28" s="407"/>
      <c r="AM28" s="408"/>
      <c r="AN28" s="410"/>
      <c r="AO28" s="398"/>
      <c r="AP28" s="398"/>
      <c r="AQ28" s="358"/>
      <c r="AR28" s="398"/>
      <c r="AS28" s="398"/>
      <c r="AT28" s="398"/>
      <c r="AU28" s="358"/>
      <c r="AV28" s="393"/>
      <c r="AW28" s="393"/>
      <c r="AX28" s="394"/>
    </row>
    <row r="29" spans="1:243" x14ac:dyDescent="0.2">
      <c r="A29" s="4"/>
      <c r="B29" s="4"/>
      <c r="C29" s="424"/>
      <c r="D29" s="425"/>
      <c r="E29" s="425"/>
      <c r="F29" s="425"/>
      <c r="G29" s="425"/>
      <c r="H29" s="425"/>
      <c r="I29" s="425"/>
      <c r="J29" s="425"/>
      <c r="K29" s="425"/>
      <c r="L29" s="425"/>
      <c r="M29" s="425"/>
      <c r="N29" s="425"/>
      <c r="O29" s="444"/>
      <c r="P29" s="375" t="s">
        <v>35</v>
      </c>
      <c r="Q29" s="376"/>
      <c r="R29" s="376"/>
      <c r="S29" s="377"/>
      <c r="T29" s="446"/>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3"/>
    </row>
    <row r="30" spans="1:243" s="3" customFormat="1" ht="13.5" customHeight="1" x14ac:dyDescent="0.2">
      <c r="A30" s="4"/>
      <c r="B30" s="4"/>
      <c r="C30" s="424"/>
      <c r="D30" s="425"/>
      <c r="E30" s="425"/>
      <c r="F30" s="425"/>
      <c r="G30" s="425"/>
      <c r="H30" s="425"/>
      <c r="I30" s="425"/>
      <c r="J30" s="425"/>
      <c r="K30" s="425"/>
      <c r="L30" s="425"/>
      <c r="M30" s="425"/>
      <c r="N30" s="425"/>
      <c r="O30" s="444"/>
      <c r="P30" s="378"/>
      <c r="Q30" s="379"/>
      <c r="R30" s="379"/>
      <c r="S30" s="380"/>
      <c r="T30" s="447"/>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9"/>
      <c r="IG30" s="5"/>
      <c r="IH30" s="5"/>
      <c r="II30" s="5"/>
    </row>
    <row r="31" spans="1:243" s="3" customFormat="1" x14ac:dyDescent="0.2">
      <c r="A31" s="4"/>
      <c r="B31" s="4"/>
      <c r="C31" s="424"/>
      <c r="D31" s="425"/>
      <c r="E31" s="425"/>
      <c r="F31" s="425"/>
      <c r="G31" s="425"/>
      <c r="H31" s="425"/>
      <c r="I31" s="425"/>
      <c r="J31" s="425"/>
      <c r="K31" s="425"/>
      <c r="L31" s="425"/>
      <c r="M31" s="425"/>
      <c r="N31" s="425"/>
      <c r="O31" s="444"/>
      <c r="P31" s="382" t="s">
        <v>8</v>
      </c>
      <c r="Q31" s="383"/>
      <c r="R31" s="383"/>
      <c r="S31" s="384"/>
      <c r="T31" s="351"/>
      <c r="U31" s="352"/>
      <c r="V31" s="352"/>
      <c r="W31" s="352"/>
      <c r="X31" s="352"/>
      <c r="Y31" s="352"/>
      <c r="Z31" s="352"/>
      <c r="AA31" s="352"/>
      <c r="AB31" s="352"/>
      <c r="AC31" s="352"/>
      <c r="AD31" s="352"/>
      <c r="AE31" s="353"/>
      <c r="AF31" s="454" t="s">
        <v>169</v>
      </c>
      <c r="AG31" s="455"/>
      <c r="AH31" s="455"/>
      <c r="AI31" s="455"/>
      <c r="AJ31" s="456"/>
      <c r="AK31" s="385"/>
      <c r="AL31" s="386"/>
      <c r="AM31" s="386"/>
      <c r="AN31" s="386"/>
      <c r="AO31" s="386"/>
      <c r="AP31" s="386"/>
      <c r="AQ31" s="386"/>
      <c r="AR31" s="386"/>
      <c r="AS31" s="386"/>
      <c r="AT31" s="386"/>
      <c r="AU31" s="386"/>
      <c r="AV31" s="386"/>
      <c r="AW31" s="386"/>
      <c r="AX31" s="387"/>
      <c r="IG31" s="5"/>
      <c r="IH31" s="5"/>
      <c r="II31" s="5"/>
    </row>
    <row r="32" spans="1:243" s="3" customFormat="1" x14ac:dyDescent="0.2">
      <c r="A32" s="4"/>
      <c r="B32" s="4"/>
      <c r="C32" s="427"/>
      <c r="D32" s="428"/>
      <c r="E32" s="428"/>
      <c r="F32" s="428"/>
      <c r="G32" s="428"/>
      <c r="H32" s="428"/>
      <c r="I32" s="428"/>
      <c r="J32" s="428"/>
      <c r="K32" s="428"/>
      <c r="L32" s="428"/>
      <c r="M32" s="428"/>
      <c r="N32" s="428"/>
      <c r="O32" s="445"/>
      <c r="P32" s="378"/>
      <c r="Q32" s="379"/>
      <c r="R32" s="379"/>
      <c r="S32" s="380"/>
      <c r="T32" s="354"/>
      <c r="U32" s="355"/>
      <c r="V32" s="355"/>
      <c r="W32" s="355"/>
      <c r="X32" s="355"/>
      <c r="Y32" s="355"/>
      <c r="Z32" s="355"/>
      <c r="AA32" s="355"/>
      <c r="AB32" s="355"/>
      <c r="AC32" s="355"/>
      <c r="AD32" s="355"/>
      <c r="AE32" s="356"/>
      <c r="AF32" s="457"/>
      <c r="AG32" s="458"/>
      <c r="AH32" s="458"/>
      <c r="AI32" s="458"/>
      <c r="AJ32" s="459"/>
      <c r="AK32" s="388"/>
      <c r="AL32" s="389"/>
      <c r="AM32" s="389"/>
      <c r="AN32" s="389"/>
      <c r="AO32" s="389"/>
      <c r="AP32" s="389"/>
      <c r="AQ32" s="389"/>
      <c r="AR32" s="389"/>
      <c r="AS32" s="389"/>
      <c r="AT32" s="389"/>
      <c r="AU32" s="389"/>
      <c r="AV32" s="389"/>
      <c r="AW32" s="389"/>
      <c r="AX32" s="390"/>
      <c r="IG32" s="5"/>
      <c r="IH32" s="5"/>
      <c r="II32" s="5"/>
    </row>
    <row r="33" spans="1:243" s="3" customFormat="1" ht="14.25" customHeight="1" x14ac:dyDescent="0.2">
      <c r="A33" s="4"/>
      <c r="B33" s="4"/>
      <c r="C33" s="437" t="s">
        <v>152</v>
      </c>
      <c r="D33" s="438"/>
      <c r="E33" s="438"/>
      <c r="F33" s="438"/>
      <c r="G33" s="438"/>
      <c r="H33" s="438"/>
      <c r="I33" s="438"/>
      <c r="J33" s="438"/>
      <c r="K33" s="438"/>
      <c r="L33" s="438"/>
      <c r="M33" s="438"/>
      <c r="N33" s="438"/>
      <c r="O33" s="439"/>
      <c r="P33" s="395"/>
      <c r="Q33" s="371"/>
      <c r="R33" s="371"/>
      <c r="S33" s="371" t="s">
        <v>190</v>
      </c>
      <c r="T33" s="371"/>
      <c r="U33" s="371"/>
      <c r="V33" s="371"/>
      <c r="W33" s="371"/>
      <c r="X33" s="371" t="s">
        <v>41</v>
      </c>
      <c r="Y33" s="371"/>
      <c r="Z33" s="371"/>
      <c r="AA33" s="371"/>
      <c r="AB33" s="371" t="s">
        <v>42</v>
      </c>
      <c r="AC33" s="371"/>
      <c r="AD33" s="371" t="s">
        <v>43</v>
      </c>
      <c r="AE33" s="371"/>
      <c r="AF33" s="77"/>
      <c r="AG33" s="77"/>
      <c r="AH33" s="77"/>
      <c r="AI33" s="77"/>
      <c r="AJ33" s="77"/>
      <c r="AK33" s="77"/>
      <c r="AL33" s="77"/>
      <c r="AM33" s="77"/>
      <c r="AN33" s="77"/>
      <c r="AO33" s="77"/>
      <c r="AP33" s="77"/>
      <c r="AQ33" s="77"/>
      <c r="AR33" s="77"/>
      <c r="AS33" s="77"/>
      <c r="AT33" s="77"/>
      <c r="AU33" s="77"/>
      <c r="AV33" s="77"/>
      <c r="AW33" s="77"/>
      <c r="AX33" s="78"/>
      <c r="IG33" s="5"/>
      <c r="IH33" s="5"/>
      <c r="II33" s="5"/>
    </row>
    <row r="34" spans="1:243" s="3" customFormat="1" ht="13.5" customHeight="1" x14ac:dyDescent="0.2">
      <c r="A34" s="4"/>
      <c r="B34" s="4"/>
      <c r="C34" s="440"/>
      <c r="D34" s="441"/>
      <c r="E34" s="441"/>
      <c r="F34" s="441"/>
      <c r="G34" s="441"/>
      <c r="H34" s="441"/>
      <c r="I34" s="441"/>
      <c r="J34" s="441"/>
      <c r="K34" s="441"/>
      <c r="L34" s="441"/>
      <c r="M34" s="441"/>
      <c r="N34" s="441"/>
      <c r="O34" s="442"/>
      <c r="P34" s="396"/>
      <c r="Q34" s="372"/>
      <c r="R34" s="372"/>
      <c r="S34" s="372"/>
      <c r="T34" s="372"/>
      <c r="U34" s="372"/>
      <c r="V34" s="372"/>
      <c r="W34" s="372"/>
      <c r="X34" s="372"/>
      <c r="Y34" s="372"/>
      <c r="Z34" s="372"/>
      <c r="AA34" s="372"/>
      <c r="AB34" s="372"/>
      <c r="AC34" s="372"/>
      <c r="AD34" s="372"/>
      <c r="AE34" s="372"/>
      <c r="AF34" s="79"/>
      <c r="AG34" s="79"/>
      <c r="AH34" s="79"/>
      <c r="AI34" s="79"/>
      <c r="AJ34" s="79"/>
      <c r="AK34" s="79"/>
      <c r="AL34" s="79"/>
      <c r="AM34" s="79"/>
      <c r="AN34" s="79"/>
      <c r="AO34" s="79"/>
      <c r="AP34" s="79"/>
      <c r="AQ34" s="79"/>
      <c r="AR34" s="79"/>
      <c r="AS34" s="79"/>
      <c r="AT34" s="79"/>
      <c r="AU34" s="79"/>
      <c r="AV34" s="79"/>
      <c r="AW34" s="79"/>
      <c r="AX34" s="80"/>
      <c r="IG34" s="5"/>
      <c r="IH34" s="5"/>
      <c r="II34" s="5"/>
    </row>
    <row r="35" spans="1:243" s="3" customFormat="1" x14ac:dyDescent="0.2">
      <c r="A35" s="4"/>
      <c r="B35" s="4"/>
      <c r="C35" s="375" t="s">
        <v>44</v>
      </c>
      <c r="D35" s="376"/>
      <c r="E35" s="376"/>
      <c r="F35" s="376"/>
      <c r="G35" s="376"/>
      <c r="H35" s="376"/>
      <c r="I35" s="376"/>
      <c r="J35" s="376"/>
      <c r="K35" s="376"/>
      <c r="L35" s="376"/>
      <c r="M35" s="376"/>
      <c r="N35" s="376"/>
      <c r="O35" s="443"/>
      <c r="P35" s="420"/>
      <c r="Q35" s="421"/>
      <c r="R35" s="421"/>
      <c r="S35" s="421"/>
      <c r="T35" s="421"/>
      <c r="U35" s="421"/>
      <c r="V35" s="421"/>
      <c r="W35" s="421"/>
      <c r="X35" s="421"/>
      <c r="Y35" s="421"/>
      <c r="Z35" s="421"/>
      <c r="AA35" s="421"/>
      <c r="AB35" s="421"/>
      <c r="AC35" s="421"/>
      <c r="AD35" s="421"/>
      <c r="AE35" s="421"/>
      <c r="AF35" s="371" t="s">
        <v>45</v>
      </c>
      <c r="AG35" s="371"/>
      <c r="AH35" s="77"/>
      <c r="AI35" s="77"/>
      <c r="AJ35" s="77"/>
      <c r="AK35" s="77"/>
      <c r="AL35" s="77"/>
      <c r="AM35" s="77"/>
      <c r="AN35" s="77"/>
      <c r="AO35" s="77"/>
      <c r="AP35" s="77"/>
      <c r="AQ35" s="77"/>
      <c r="AR35" s="77"/>
      <c r="AS35" s="77"/>
      <c r="AT35" s="77"/>
      <c r="AU35" s="77"/>
      <c r="AV35" s="77"/>
      <c r="AW35" s="77"/>
      <c r="AX35" s="78"/>
      <c r="IG35" s="5"/>
      <c r="IH35" s="5"/>
      <c r="II35" s="5"/>
    </row>
    <row r="36" spans="1:243" s="3" customFormat="1" ht="13.5" customHeight="1" x14ac:dyDescent="0.2">
      <c r="A36" s="4"/>
      <c r="B36" s="4"/>
      <c r="C36" s="427"/>
      <c r="D36" s="428"/>
      <c r="E36" s="428"/>
      <c r="F36" s="428"/>
      <c r="G36" s="428"/>
      <c r="H36" s="428"/>
      <c r="I36" s="428"/>
      <c r="J36" s="428"/>
      <c r="K36" s="428"/>
      <c r="L36" s="428"/>
      <c r="M36" s="428"/>
      <c r="N36" s="428"/>
      <c r="O36" s="445"/>
      <c r="P36" s="422"/>
      <c r="Q36" s="423"/>
      <c r="R36" s="423"/>
      <c r="S36" s="423"/>
      <c r="T36" s="423"/>
      <c r="U36" s="423"/>
      <c r="V36" s="423"/>
      <c r="W36" s="423"/>
      <c r="X36" s="423"/>
      <c r="Y36" s="423"/>
      <c r="Z36" s="423"/>
      <c r="AA36" s="423"/>
      <c r="AB36" s="423"/>
      <c r="AC36" s="423"/>
      <c r="AD36" s="423"/>
      <c r="AE36" s="423"/>
      <c r="AF36" s="372"/>
      <c r="AG36" s="372"/>
      <c r="AH36" s="79"/>
      <c r="AI36" s="79"/>
      <c r="AJ36" s="79"/>
      <c r="AK36" s="79"/>
      <c r="AL36" s="79"/>
      <c r="AM36" s="79"/>
      <c r="AN36" s="79"/>
      <c r="AO36" s="79"/>
      <c r="AP36" s="79"/>
      <c r="AQ36" s="79"/>
      <c r="AR36" s="79"/>
      <c r="AS36" s="79"/>
      <c r="AT36" s="79"/>
      <c r="AU36" s="79"/>
      <c r="AV36" s="79"/>
      <c r="AW36" s="79"/>
      <c r="AX36" s="80"/>
      <c r="IG36" s="5"/>
      <c r="IH36" s="5"/>
      <c r="II36" s="5"/>
    </row>
    <row r="37" spans="1:243" s="3" customFormat="1" ht="13.5" customHeight="1" x14ac:dyDescent="0.2">
      <c r="A37" s="4"/>
      <c r="B37" s="4"/>
      <c r="C37" s="411" t="s">
        <v>142</v>
      </c>
      <c r="D37" s="412"/>
      <c r="E37" s="412"/>
      <c r="F37" s="412"/>
      <c r="G37" s="412"/>
      <c r="H37" s="412"/>
      <c r="I37" s="412"/>
      <c r="J37" s="412"/>
      <c r="K37" s="412"/>
      <c r="L37" s="412"/>
      <c r="M37" s="412"/>
      <c r="N37" s="412"/>
      <c r="O37" s="413"/>
      <c r="P37" s="46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1"/>
      <c r="IG37" s="5"/>
      <c r="IH37" s="5"/>
      <c r="II37" s="5"/>
    </row>
    <row r="38" spans="1:243" s="3" customFormat="1" ht="13.5" customHeight="1" x14ac:dyDescent="0.2">
      <c r="A38" s="4"/>
      <c r="B38" s="4"/>
      <c r="C38" s="414"/>
      <c r="D38" s="415"/>
      <c r="E38" s="415"/>
      <c r="F38" s="415"/>
      <c r="G38" s="415"/>
      <c r="H38" s="415"/>
      <c r="I38" s="415"/>
      <c r="J38" s="415"/>
      <c r="K38" s="415"/>
      <c r="L38" s="415"/>
      <c r="M38" s="415"/>
      <c r="N38" s="415"/>
      <c r="O38" s="416"/>
      <c r="P38" s="46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2"/>
      <c r="IG38" s="5"/>
      <c r="IH38" s="5"/>
      <c r="II38" s="5"/>
    </row>
    <row r="39" spans="1:243" s="3" customFormat="1" ht="13.5" customHeight="1" x14ac:dyDescent="0.2">
      <c r="A39" s="4"/>
      <c r="B39" s="4"/>
      <c r="C39" s="414"/>
      <c r="D39" s="415"/>
      <c r="E39" s="415"/>
      <c r="F39" s="415"/>
      <c r="G39" s="415"/>
      <c r="H39" s="415"/>
      <c r="I39" s="415"/>
      <c r="J39" s="415"/>
      <c r="K39" s="415"/>
      <c r="L39" s="415"/>
      <c r="M39" s="415"/>
      <c r="N39" s="415"/>
      <c r="O39" s="416"/>
      <c r="P39" s="46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2"/>
      <c r="IG39" s="5"/>
      <c r="IH39" s="5"/>
      <c r="II39" s="5"/>
    </row>
    <row r="40" spans="1:243" s="3" customFormat="1" x14ac:dyDescent="0.2">
      <c r="A40" s="4"/>
      <c r="B40" s="4"/>
      <c r="C40" s="417"/>
      <c r="D40" s="418"/>
      <c r="E40" s="418"/>
      <c r="F40" s="418"/>
      <c r="G40" s="418"/>
      <c r="H40" s="418"/>
      <c r="I40" s="418"/>
      <c r="J40" s="418"/>
      <c r="K40" s="418"/>
      <c r="L40" s="418"/>
      <c r="M40" s="418"/>
      <c r="N40" s="418"/>
      <c r="O40" s="419"/>
      <c r="P40" s="462"/>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4"/>
      <c r="IG40" s="5"/>
      <c r="IH40" s="5"/>
      <c r="II40" s="5"/>
    </row>
    <row r="41" spans="1:243" s="4" customFormat="1" ht="13.5" customHeight="1" x14ac:dyDescent="0.2">
      <c r="C41" s="476" t="s">
        <v>172</v>
      </c>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8"/>
      <c r="AL41" s="485" t="s">
        <v>31</v>
      </c>
      <c r="AM41" s="485"/>
      <c r="AN41" s="485"/>
      <c r="AO41" s="485"/>
      <c r="AP41" s="485"/>
      <c r="AQ41" s="485"/>
      <c r="AR41" s="485"/>
      <c r="AS41" s="485"/>
      <c r="AT41" s="485"/>
      <c r="AU41" s="485"/>
      <c r="AV41" s="485"/>
      <c r="AW41" s="485"/>
      <c r="AX41" s="486"/>
    </row>
    <row r="42" spans="1:243" s="4" customFormat="1" ht="13.5" customHeight="1" x14ac:dyDescent="0.2">
      <c r="C42" s="479"/>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1"/>
      <c r="AL42" s="487"/>
      <c r="AM42" s="487"/>
      <c r="AN42" s="487"/>
      <c r="AO42" s="487"/>
      <c r="AP42" s="487"/>
      <c r="AQ42" s="487"/>
      <c r="AR42" s="487"/>
      <c r="AS42" s="487"/>
      <c r="AT42" s="487"/>
      <c r="AU42" s="487"/>
      <c r="AV42" s="487"/>
      <c r="AW42" s="487"/>
      <c r="AX42" s="488"/>
    </row>
    <row r="43" spans="1:243" s="4" customFormat="1" ht="13.5" customHeight="1" x14ac:dyDescent="0.2">
      <c r="C43" s="482"/>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4"/>
      <c r="AL43" s="489"/>
      <c r="AM43" s="489"/>
      <c r="AN43" s="489"/>
      <c r="AO43" s="489"/>
      <c r="AP43" s="489"/>
      <c r="AQ43" s="489"/>
      <c r="AR43" s="489"/>
      <c r="AS43" s="489"/>
      <c r="AT43" s="489"/>
      <c r="AU43" s="489"/>
      <c r="AV43" s="489"/>
      <c r="AW43" s="489"/>
      <c r="AX43" s="490"/>
    </row>
    <row r="44" spans="1:243" s="3" customFormat="1" x14ac:dyDescent="0.2">
      <c r="A44" s="4"/>
      <c r="B44" s="4"/>
      <c r="C44" s="70"/>
      <c r="D44" s="70"/>
      <c r="E44" s="70"/>
      <c r="F44" s="70"/>
      <c r="G44" s="70"/>
      <c r="H44" s="70"/>
      <c r="I44" s="70"/>
      <c r="J44" s="70"/>
      <c r="K44" s="70"/>
      <c r="L44" s="70"/>
      <c r="M44" s="70"/>
      <c r="N44" s="70"/>
      <c r="O44" s="70"/>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IG44" s="5"/>
      <c r="IH44" s="5"/>
      <c r="II44" s="5"/>
    </row>
    <row r="45" spans="1:243" s="3" customFormat="1" ht="13.5" customHeight="1" x14ac:dyDescent="0.2">
      <c r="A45" s="4"/>
      <c r="B45" s="4"/>
      <c r="C45" s="411" t="s">
        <v>140</v>
      </c>
      <c r="D45" s="412"/>
      <c r="E45" s="412"/>
      <c r="F45" s="412"/>
      <c r="G45" s="412"/>
      <c r="H45" s="412"/>
      <c r="I45" s="412"/>
      <c r="J45" s="412"/>
      <c r="K45" s="412"/>
      <c r="L45" s="412"/>
      <c r="M45" s="412"/>
      <c r="N45" s="412"/>
      <c r="O45" s="413"/>
      <c r="P45" s="365" t="s">
        <v>69</v>
      </c>
      <c r="Q45" s="366"/>
      <c r="R45" s="367"/>
      <c r="S45" s="359" t="s">
        <v>73</v>
      </c>
      <c r="T45" s="360"/>
      <c r="U45" s="360"/>
      <c r="V45" s="365" t="s">
        <v>70</v>
      </c>
      <c r="W45" s="366"/>
      <c r="X45" s="367"/>
      <c r="Y45" s="359"/>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1"/>
      <c r="IG45" s="5"/>
      <c r="IH45" s="5"/>
      <c r="II45" s="5"/>
    </row>
    <row r="46" spans="1:243" s="3" customFormat="1" x14ac:dyDescent="0.2">
      <c r="A46" s="4"/>
      <c r="B46" s="4"/>
      <c r="C46" s="417"/>
      <c r="D46" s="418"/>
      <c r="E46" s="418"/>
      <c r="F46" s="418"/>
      <c r="G46" s="418"/>
      <c r="H46" s="418"/>
      <c r="I46" s="418"/>
      <c r="J46" s="418"/>
      <c r="K46" s="418"/>
      <c r="L46" s="418"/>
      <c r="M46" s="418"/>
      <c r="N46" s="418"/>
      <c r="O46" s="419"/>
      <c r="P46" s="368"/>
      <c r="Q46" s="369"/>
      <c r="R46" s="370"/>
      <c r="S46" s="362"/>
      <c r="T46" s="363"/>
      <c r="U46" s="363"/>
      <c r="V46" s="368"/>
      <c r="W46" s="369"/>
      <c r="X46" s="370"/>
      <c r="Y46" s="362"/>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4"/>
      <c r="IG46" s="5"/>
      <c r="IH46" s="5"/>
      <c r="II46" s="5"/>
    </row>
    <row r="47" spans="1:243" s="3" customFormat="1" x14ac:dyDescent="0.2">
      <c r="A47" s="4"/>
      <c r="B47" s="4"/>
      <c r="C47" s="375" t="s">
        <v>141</v>
      </c>
      <c r="D47" s="376"/>
      <c r="E47" s="376"/>
      <c r="F47" s="376"/>
      <c r="G47" s="376"/>
      <c r="H47" s="376"/>
      <c r="I47" s="376"/>
      <c r="J47" s="376"/>
      <c r="K47" s="376"/>
      <c r="L47" s="376"/>
      <c r="M47" s="376"/>
      <c r="N47" s="376"/>
      <c r="O47" s="443"/>
      <c r="P47" s="375" t="s">
        <v>37</v>
      </c>
      <c r="Q47" s="376"/>
      <c r="R47" s="377"/>
      <c r="S47" s="399"/>
      <c r="T47" s="400"/>
      <c r="U47" s="400"/>
      <c r="V47" s="400"/>
      <c r="W47" s="400"/>
      <c r="X47" s="400"/>
      <c r="Y47" s="400"/>
      <c r="Z47" s="400"/>
      <c r="AA47" s="400"/>
      <c r="AB47" s="400"/>
      <c r="AC47" s="400"/>
      <c r="AD47" s="400"/>
      <c r="AE47" s="400"/>
      <c r="AF47" s="400"/>
      <c r="AG47" s="400"/>
      <c r="AH47" s="400"/>
      <c r="AI47" s="400"/>
      <c r="AJ47" s="400"/>
      <c r="AK47" s="401"/>
      <c r="AL47" s="405" t="s">
        <v>38</v>
      </c>
      <c r="AM47" s="406"/>
      <c r="AN47" s="409"/>
      <c r="AO47" s="397"/>
      <c r="AP47" s="397"/>
      <c r="AQ47" s="357" t="s">
        <v>39</v>
      </c>
      <c r="AR47" s="397"/>
      <c r="AS47" s="397"/>
      <c r="AT47" s="397"/>
      <c r="AU47" s="357" t="s">
        <v>39</v>
      </c>
      <c r="AV47" s="391"/>
      <c r="AW47" s="391"/>
      <c r="AX47" s="392"/>
      <c r="IG47" s="5"/>
      <c r="IH47" s="5"/>
      <c r="II47" s="5"/>
    </row>
    <row r="48" spans="1:243" s="3" customFormat="1" ht="13.5" customHeight="1" x14ac:dyDescent="0.2">
      <c r="A48" s="4"/>
      <c r="B48" s="4"/>
      <c r="C48" s="424"/>
      <c r="D48" s="425"/>
      <c r="E48" s="425"/>
      <c r="F48" s="425"/>
      <c r="G48" s="425"/>
      <c r="H48" s="425"/>
      <c r="I48" s="425"/>
      <c r="J48" s="425"/>
      <c r="K48" s="425"/>
      <c r="L48" s="425"/>
      <c r="M48" s="425"/>
      <c r="N48" s="425"/>
      <c r="O48" s="444"/>
      <c r="P48" s="427"/>
      <c r="Q48" s="428"/>
      <c r="R48" s="429"/>
      <c r="S48" s="402"/>
      <c r="T48" s="403"/>
      <c r="U48" s="403"/>
      <c r="V48" s="403"/>
      <c r="W48" s="403"/>
      <c r="X48" s="403"/>
      <c r="Y48" s="403"/>
      <c r="Z48" s="403"/>
      <c r="AA48" s="403"/>
      <c r="AB48" s="403"/>
      <c r="AC48" s="403"/>
      <c r="AD48" s="403"/>
      <c r="AE48" s="403"/>
      <c r="AF48" s="403"/>
      <c r="AG48" s="403"/>
      <c r="AH48" s="403"/>
      <c r="AI48" s="403"/>
      <c r="AJ48" s="403"/>
      <c r="AK48" s="404"/>
      <c r="AL48" s="407"/>
      <c r="AM48" s="408"/>
      <c r="AN48" s="410"/>
      <c r="AO48" s="398"/>
      <c r="AP48" s="398"/>
      <c r="AQ48" s="358"/>
      <c r="AR48" s="398"/>
      <c r="AS48" s="398"/>
      <c r="AT48" s="398"/>
      <c r="AU48" s="358"/>
      <c r="AV48" s="393"/>
      <c r="AW48" s="393"/>
      <c r="AX48" s="394"/>
      <c r="IG48" s="5"/>
      <c r="IH48" s="5"/>
      <c r="II48" s="5"/>
    </row>
    <row r="49" spans="1:243" s="3" customFormat="1" ht="13.5" customHeight="1" x14ac:dyDescent="0.2">
      <c r="A49" s="4"/>
      <c r="B49" s="4"/>
      <c r="C49" s="424"/>
      <c r="D49" s="425"/>
      <c r="E49" s="425"/>
      <c r="F49" s="425"/>
      <c r="G49" s="425"/>
      <c r="H49" s="425"/>
      <c r="I49" s="425"/>
      <c r="J49" s="425"/>
      <c r="K49" s="425"/>
      <c r="L49" s="425"/>
      <c r="M49" s="425"/>
      <c r="N49" s="425"/>
      <c r="O49" s="444"/>
      <c r="P49" s="375" t="s">
        <v>35</v>
      </c>
      <c r="Q49" s="376"/>
      <c r="R49" s="376"/>
      <c r="S49" s="377"/>
      <c r="T49" s="446"/>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3"/>
      <c r="IG49" s="5"/>
      <c r="IH49" s="5"/>
      <c r="II49" s="5"/>
    </row>
    <row r="50" spans="1:243" s="3" customFormat="1" x14ac:dyDescent="0.2">
      <c r="A50" s="4"/>
      <c r="B50" s="4"/>
      <c r="C50" s="424"/>
      <c r="D50" s="425"/>
      <c r="E50" s="425"/>
      <c r="F50" s="425"/>
      <c r="G50" s="425"/>
      <c r="H50" s="425"/>
      <c r="I50" s="425"/>
      <c r="J50" s="425"/>
      <c r="K50" s="425"/>
      <c r="L50" s="425"/>
      <c r="M50" s="425"/>
      <c r="N50" s="425"/>
      <c r="O50" s="444"/>
      <c r="P50" s="378"/>
      <c r="Q50" s="379"/>
      <c r="R50" s="379"/>
      <c r="S50" s="380"/>
      <c r="T50" s="447"/>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IG50" s="5"/>
      <c r="IH50" s="5"/>
      <c r="II50" s="5"/>
    </row>
    <row r="51" spans="1:243" s="3" customFormat="1" ht="13.5" customHeight="1" x14ac:dyDescent="0.2">
      <c r="A51" s="4"/>
      <c r="B51" s="4"/>
      <c r="C51" s="424"/>
      <c r="D51" s="425"/>
      <c r="E51" s="425"/>
      <c r="F51" s="425"/>
      <c r="G51" s="425"/>
      <c r="H51" s="425"/>
      <c r="I51" s="425"/>
      <c r="J51" s="425"/>
      <c r="K51" s="425"/>
      <c r="L51" s="425"/>
      <c r="M51" s="425"/>
      <c r="N51" s="425"/>
      <c r="O51" s="444"/>
      <c r="P51" s="382" t="s">
        <v>8</v>
      </c>
      <c r="Q51" s="383"/>
      <c r="R51" s="383"/>
      <c r="S51" s="384"/>
      <c r="T51" s="351"/>
      <c r="U51" s="352"/>
      <c r="V51" s="352"/>
      <c r="W51" s="352"/>
      <c r="X51" s="352"/>
      <c r="Y51" s="352"/>
      <c r="Z51" s="352"/>
      <c r="AA51" s="352"/>
      <c r="AB51" s="352"/>
      <c r="AC51" s="352"/>
      <c r="AD51" s="352"/>
      <c r="AE51" s="353"/>
      <c r="AF51" s="454" t="s">
        <v>168</v>
      </c>
      <c r="AG51" s="455"/>
      <c r="AH51" s="455"/>
      <c r="AI51" s="455"/>
      <c r="AJ51" s="456"/>
      <c r="AK51" s="385"/>
      <c r="AL51" s="386"/>
      <c r="AM51" s="386"/>
      <c r="AN51" s="386"/>
      <c r="AO51" s="386"/>
      <c r="AP51" s="386"/>
      <c r="AQ51" s="386"/>
      <c r="AR51" s="386"/>
      <c r="AS51" s="386"/>
      <c r="AT51" s="386"/>
      <c r="AU51" s="386"/>
      <c r="AV51" s="386"/>
      <c r="AW51" s="386"/>
      <c r="AX51" s="387"/>
      <c r="IG51" s="5"/>
      <c r="IH51" s="5"/>
      <c r="II51" s="5"/>
    </row>
    <row r="52" spans="1:243" s="3" customFormat="1" ht="13.5" customHeight="1" x14ac:dyDescent="0.2">
      <c r="A52" s="4"/>
      <c r="B52" s="4"/>
      <c r="C52" s="427"/>
      <c r="D52" s="428"/>
      <c r="E52" s="428"/>
      <c r="F52" s="428"/>
      <c r="G52" s="428"/>
      <c r="H52" s="428"/>
      <c r="I52" s="428"/>
      <c r="J52" s="428"/>
      <c r="K52" s="428"/>
      <c r="L52" s="428"/>
      <c r="M52" s="428"/>
      <c r="N52" s="428"/>
      <c r="O52" s="445"/>
      <c r="P52" s="378"/>
      <c r="Q52" s="379"/>
      <c r="R52" s="379"/>
      <c r="S52" s="380"/>
      <c r="T52" s="354"/>
      <c r="U52" s="355"/>
      <c r="V52" s="355"/>
      <c r="W52" s="355"/>
      <c r="X52" s="355"/>
      <c r="Y52" s="355"/>
      <c r="Z52" s="355"/>
      <c r="AA52" s="355"/>
      <c r="AB52" s="355"/>
      <c r="AC52" s="355"/>
      <c r="AD52" s="355"/>
      <c r="AE52" s="356"/>
      <c r="AF52" s="491"/>
      <c r="AG52" s="418"/>
      <c r="AH52" s="418"/>
      <c r="AI52" s="418"/>
      <c r="AJ52" s="492"/>
      <c r="AK52" s="388"/>
      <c r="AL52" s="389"/>
      <c r="AM52" s="389"/>
      <c r="AN52" s="389"/>
      <c r="AO52" s="389"/>
      <c r="AP52" s="389"/>
      <c r="AQ52" s="389"/>
      <c r="AR52" s="389"/>
      <c r="AS52" s="389"/>
      <c r="AT52" s="389"/>
      <c r="AU52" s="389"/>
      <c r="AV52" s="389"/>
      <c r="AW52" s="389"/>
      <c r="AX52" s="390"/>
      <c r="IG52" s="5"/>
      <c r="IH52" s="5"/>
      <c r="II52" s="5"/>
    </row>
    <row r="53" spans="1:243" s="3" customFormat="1" ht="14.25" customHeight="1" x14ac:dyDescent="0.2">
      <c r="A53" s="4"/>
      <c r="B53" s="4"/>
      <c r="C53" s="375" t="s">
        <v>152</v>
      </c>
      <c r="D53" s="376"/>
      <c r="E53" s="376"/>
      <c r="F53" s="376"/>
      <c r="G53" s="376"/>
      <c r="H53" s="376"/>
      <c r="I53" s="376"/>
      <c r="J53" s="376"/>
      <c r="K53" s="376"/>
      <c r="L53" s="376"/>
      <c r="M53" s="376"/>
      <c r="N53" s="376"/>
      <c r="O53" s="443"/>
      <c r="P53" s="395"/>
      <c r="Q53" s="371"/>
      <c r="R53" s="371"/>
      <c r="S53" s="371" t="s">
        <v>190</v>
      </c>
      <c r="T53" s="371"/>
      <c r="U53" s="371"/>
      <c r="V53" s="371"/>
      <c r="W53" s="371"/>
      <c r="X53" s="371" t="s">
        <v>41</v>
      </c>
      <c r="Y53" s="371"/>
      <c r="Z53" s="371"/>
      <c r="AA53" s="371"/>
      <c r="AB53" s="371" t="s">
        <v>42</v>
      </c>
      <c r="AC53" s="371"/>
      <c r="AD53" s="371" t="s">
        <v>43</v>
      </c>
      <c r="AE53" s="371"/>
      <c r="AF53" s="77"/>
      <c r="AG53" s="77"/>
      <c r="AH53" s="77"/>
      <c r="AI53" s="77"/>
      <c r="AJ53" s="77"/>
      <c r="AK53" s="77"/>
      <c r="AL53" s="77"/>
      <c r="AM53" s="77"/>
      <c r="AN53" s="77"/>
      <c r="AO53" s="77"/>
      <c r="AP53" s="77"/>
      <c r="AQ53" s="77"/>
      <c r="AR53" s="77"/>
      <c r="AS53" s="77"/>
      <c r="AT53" s="77"/>
      <c r="AU53" s="77"/>
      <c r="AV53" s="77"/>
      <c r="AW53" s="77"/>
      <c r="AX53" s="78"/>
      <c r="IG53" s="5"/>
      <c r="IH53" s="5"/>
      <c r="II53" s="5"/>
    </row>
    <row r="54" spans="1:243" s="3" customFormat="1" x14ac:dyDescent="0.2">
      <c r="A54" s="4"/>
      <c r="B54" s="4"/>
      <c r="C54" s="427"/>
      <c r="D54" s="428"/>
      <c r="E54" s="428"/>
      <c r="F54" s="428"/>
      <c r="G54" s="428"/>
      <c r="H54" s="428"/>
      <c r="I54" s="428"/>
      <c r="J54" s="428"/>
      <c r="K54" s="428"/>
      <c r="L54" s="428"/>
      <c r="M54" s="428"/>
      <c r="N54" s="428"/>
      <c r="O54" s="445"/>
      <c r="P54" s="396"/>
      <c r="Q54" s="372"/>
      <c r="R54" s="372"/>
      <c r="S54" s="372"/>
      <c r="T54" s="372"/>
      <c r="U54" s="372"/>
      <c r="V54" s="372"/>
      <c r="W54" s="372"/>
      <c r="X54" s="372"/>
      <c r="Y54" s="372"/>
      <c r="Z54" s="372"/>
      <c r="AA54" s="372"/>
      <c r="AB54" s="372"/>
      <c r="AC54" s="372"/>
      <c r="AD54" s="372"/>
      <c r="AE54" s="372"/>
      <c r="AF54" s="79"/>
      <c r="AG54" s="79"/>
      <c r="AH54" s="79"/>
      <c r="AI54" s="79"/>
      <c r="AJ54" s="79"/>
      <c r="AK54" s="79"/>
      <c r="AL54" s="79"/>
      <c r="AM54" s="79"/>
      <c r="AN54" s="79"/>
      <c r="AO54" s="79"/>
      <c r="AP54" s="79"/>
      <c r="AQ54" s="79"/>
      <c r="AR54" s="79"/>
      <c r="AS54" s="79"/>
      <c r="AT54" s="79"/>
      <c r="AU54" s="79"/>
      <c r="AV54" s="79"/>
      <c r="AW54" s="79"/>
      <c r="AX54" s="80"/>
      <c r="IG54" s="5"/>
      <c r="IH54" s="5"/>
      <c r="II54" s="5"/>
    </row>
    <row r="55" spans="1:243" s="3" customFormat="1" x14ac:dyDescent="0.2">
      <c r="A55" s="4"/>
      <c r="B55" s="4"/>
      <c r="C55" s="375" t="s">
        <v>44</v>
      </c>
      <c r="D55" s="376"/>
      <c r="E55" s="376"/>
      <c r="F55" s="376"/>
      <c r="G55" s="376"/>
      <c r="H55" s="376"/>
      <c r="I55" s="376"/>
      <c r="J55" s="376"/>
      <c r="K55" s="376"/>
      <c r="L55" s="376"/>
      <c r="M55" s="376"/>
      <c r="N55" s="376"/>
      <c r="O55" s="443"/>
      <c r="P55" s="420"/>
      <c r="Q55" s="421"/>
      <c r="R55" s="421"/>
      <c r="S55" s="421"/>
      <c r="T55" s="421"/>
      <c r="U55" s="421"/>
      <c r="V55" s="421"/>
      <c r="W55" s="421"/>
      <c r="X55" s="421"/>
      <c r="Y55" s="421"/>
      <c r="Z55" s="421"/>
      <c r="AA55" s="421"/>
      <c r="AB55" s="421"/>
      <c r="AC55" s="421"/>
      <c r="AD55" s="421"/>
      <c r="AE55" s="421"/>
      <c r="AF55" s="371" t="s">
        <v>45</v>
      </c>
      <c r="AG55" s="371"/>
      <c r="AH55" s="77"/>
      <c r="AI55" s="77"/>
      <c r="AJ55" s="77"/>
      <c r="AK55" s="77"/>
      <c r="AL55" s="77"/>
      <c r="AM55" s="77"/>
      <c r="AN55" s="77"/>
      <c r="AO55" s="77"/>
      <c r="AP55" s="77"/>
      <c r="AQ55" s="77"/>
      <c r="AR55" s="77"/>
      <c r="AS55" s="77"/>
      <c r="AT55" s="77"/>
      <c r="AU55" s="77"/>
      <c r="AV55" s="77"/>
      <c r="AW55" s="77"/>
      <c r="AX55" s="78"/>
      <c r="IG55" s="5"/>
      <c r="IH55" s="5"/>
      <c r="II55" s="5"/>
    </row>
    <row r="56" spans="1:243" s="3" customFormat="1" ht="13.5" customHeight="1" x14ac:dyDescent="0.2">
      <c r="A56" s="4"/>
      <c r="B56" s="4"/>
      <c r="C56" s="427"/>
      <c r="D56" s="428"/>
      <c r="E56" s="428"/>
      <c r="F56" s="428"/>
      <c r="G56" s="428"/>
      <c r="H56" s="428"/>
      <c r="I56" s="428"/>
      <c r="J56" s="428"/>
      <c r="K56" s="428"/>
      <c r="L56" s="428"/>
      <c r="M56" s="428"/>
      <c r="N56" s="428"/>
      <c r="O56" s="445"/>
      <c r="P56" s="422"/>
      <c r="Q56" s="423"/>
      <c r="R56" s="423"/>
      <c r="S56" s="423"/>
      <c r="T56" s="423"/>
      <c r="U56" s="423"/>
      <c r="V56" s="423"/>
      <c r="W56" s="423"/>
      <c r="X56" s="423"/>
      <c r="Y56" s="423"/>
      <c r="Z56" s="423"/>
      <c r="AA56" s="423"/>
      <c r="AB56" s="423"/>
      <c r="AC56" s="423"/>
      <c r="AD56" s="423"/>
      <c r="AE56" s="423"/>
      <c r="AF56" s="372"/>
      <c r="AG56" s="372"/>
      <c r="AH56" s="79"/>
      <c r="AI56" s="79"/>
      <c r="AJ56" s="79"/>
      <c r="AK56" s="79"/>
      <c r="AL56" s="79"/>
      <c r="AM56" s="79"/>
      <c r="AN56" s="79"/>
      <c r="AO56" s="79"/>
      <c r="AP56" s="79"/>
      <c r="AQ56" s="79"/>
      <c r="AR56" s="79"/>
      <c r="AS56" s="79"/>
      <c r="AT56" s="79"/>
      <c r="AU56" s="79"/>
      <c r="AV56" s="79"/>
      <c r="AW56" s="79"/>
      <c r="AX56" s="80"/>
      <c r="IG56" s="5"/>
      <c r="IH56" s="5"/>
      <c r="II56" s="5"/>
    </row>
    <row r="57" spans="1:243" s="3" customFormat="1" ht="13.5" customHeight="1" x14ac:dyDescent="0.2">
      <c r="A57" s="4"/>
      <c r="B57" s="4"/>
      <c r="C57" s="411" t="s">
        <v>142</v>
      </c>
      <c r="D57" s="412"/>
      <c r="E57" s="412"/>
      <c r="F57" s="412"/>
      <c r="G57" s="412"/>
      <c r="H57" s="412"/>
      <c r="I57" s="412"/>
      <c r="J57" s="412"/>
      <c r="K57" s="412"/>
      <c r="L57" s="412"/>
      <c r="M57" s="412"/>
      <c r="N57" s="412"/>
      <c r="O57" s="413"/>
      <c r="P57" s="46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1"/>
      <c r="IG57" s="5"/>
      <c r="IH57" s="5"/>
      <c r="II57" s="5"/>
    </row>
    <row r="58" spans="1:243" s="3" customFormat="1" ht="13.5" customHeight="1" x14ac:dyDescent="0.2">
      <c r="A58" s="4"/>
      <c r="B58" s="4"/>
      <c r="C58" s="414"/>
      <c r="D58" s="415"/>
      <c r="E58" s="415"/>
      <c r="F58" s="415"/>
      <c r="G58" s="415"/>
      <c r="H58" s="415"/>
      <c r="I58" s="415"/>
      <c r="J58" s="415"/>
      <c r="K58" s="415"/>
      <c r="L58" s="415"/>
      <c r="M58" s="415"/>
      <c r="N58" s="415"/>
      <c r="O58" s="416"/>
      <c r="P58" s="46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c r="IG58" s="5"/>
      <c r="IH58" s="5"/>
      <c r="II58" s="5"/>
    </row>
    <row r="59" spans="1:243" s="3" customFormat="1" ht="13.5" customHeight="1" x14ac:dyDescent="0.2">
      <c r="A59" s="4"/>
      <c r="B59" s="4"/>
      <c r="C59" s="414"/>
      <c r="D59" s="415"/>
      <c r="E59" s="415"/>
      <c r="F59" s="415"/>
      <c r="G59" s="415"/>
      <c r="H59" s="415"/>
      <c r="I59" s="415"/>
      <c r="J59" s="415"/>
      <c r="K59" s="415"/>
      <c r="L59" s="415"/>
      <c r="M59" s="415"/>
      <c r="N59" s="415"/>
      <c r="O59" s="416"/>
      <c r="P59" s="46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2"/>
      <c r="IG59" s="5"/>
      <c r="IH59" s="5"/>
      <c r="II59" s="5"/>
    </row>
    <row r="60" spans="1:243" s="3" customFormat="1" ht="13.5" customHeight="1" x14ac:dyDescent="0.2">
      <c r="A60" s="4"/>
      <c r="B60" s="4"/>
      <c r="C60" s="417"/>
      <c r="D60" s="418"/>
      <c r="E60" s="418"/>
      <c r="F60" s="418"/>
      <c r="G60" s="418"/>
      <c r="H60" s="418"/>
      <c r="I60" s="418"/>
      <c r="J60" s="418"/>
      <c r="K60" s="418"/>
      <c r="L60" s="418"/>
      <c r="M60" s="418"/>
      <c r="N60" s="418"/>
      <c r="O60" s="419"/>
      <c r="P60" s="462"/>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c r="IG60" s="5"/>
      <c r="IH60" s="5"/>
      <c r="II60" s="5"/>
    </row>
    <row r="61" spans="1:243" s="4" customFormat="1" ht="13.5" customHeight="1" x14ac:dyDescent="0.2">
      <c r="C61" s="476" t="s">
        <v>172</v>
      </c>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8"/>
      <c r="AL61" s="485" t="s">
        <v>31</v>
      </c>
      <c r="AM61" s="485"/>
      <c r="AN61" s="485"/>
      <c r="AO61" s="485"/>
      <c r="AP61" s="485"/>
      <c r="AQ61" s="485"/>
      <c r="AR61" s="485"/>
      <c r="AS61" s="485"/>
      <c r="AT61" s="485"/>
      <c r="AU61" s="485"/>
      <c r="AV61" s="485"/>
      <c r="AW61" s="485"/>
      <c r="AX61" s="486"/>
    </row>
    <row r="62" spans="1:243" s="4" customFormat="1" ht="13.5" customHeight="1" x14ac:dyDescent="0.2">
      <c r="C62" s="479"/>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1"/>
      <c r="AL62" s="487"/>
      <c r="AM62" s="487"/>
      <c r="AN62" s="487"/>
      <c r="AO62" s="487"/>
      <c r="AP62" s="487"/>
      <c r="AQ62" s="487"/>
      <c r="AR62" s="487"/>
      <c r="AS62" s="487"/>
      <c r="AT62" s="487"/>
      <c r="AU62" s="487"/>
      <c r="AV62" s="487"/>
      <c r="AW62" s="487"/>
      <c r="AX62" s="488"/>
    </row>
    <row r="63" spans="1:243" s="4" customFormat="1" ht="13.5" customHeight="1" x14ac:dyDescent="0.2">
      <c r="C63" s="482"/>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4"/>
      <c r="AL63" s="489"/>
      <c r="AM63" s="489"/>
      <c r="AN63" s="489"/>
      <c r="AO63" s="489"/>
      <c r="AP63" s="489"/>
      <c r="AQ63" s="489"/>
      <c r="AR63" s="489"/>
      <c r="AS63" s="489"/>
      <c r="AT63" s="489"/>
      <c r="AU63" s="489"/>
      <c r="AV63" s="489"/>
      <c r="AW63" s="489"/>
      <c r="AX63" s="490"/>
    </row>
    <row r="64" spans="1:243" s="3" customFormat="1" x14ac:dyDescent="0.2">
      <c r="A64" s="4"/>
      <c r="B64" s="4"/>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67"/>
      <c r="D65" s="67"/>
      <c r="E65" s="67"/>
      <c r="F65" s="67"/>
      <c r="G65" s="67"/>
      <c r="H65" s="67"/>
      <c r="I65" s="67"/>
      <c r="J65" s="67"/>
      <c r="K65" s="67"/>
      <c r="L65" s="67"/>
      <c r="M65" s="67"/>
      <c r="N65" s="67"/>
      <c r="O65" s="67"/>
      <c r="IG65" s="5"/>
      <c r="IH65" s="5"/>
      <c r="II65" s="5"/>
    </row>
    <row r="66" spans="3:243" s="3" customFormat="1" x14ac:dyDescent="0.2">
      <c r="C66" s="67"/>
      <c r="D66" s="67"/>
      <c r="E66" s="67"/>
      <c r="F66" s="67"/>
      <c r="G66" s="67"/>
      <c r="H66" s="67"/>
      <c r="I66" s="67"/>
      <c r="J66" s="67"/>
      <c r="K66" s="67"/>
      <c r="L66" s="67"/>
      <c r="M66" s="67"/>
      <c r="N66" s="67"/>
      <c r="O66" s="67"/>
      <c r="IG66" s="5"/>
      <c r="IH66" s="5"/>
      <c r="II66" s="5"/>
    </row>
    <row r="67" spans="3:243" s="3" customFormat="1" x14ac:dyDescent="0.2">
      <c r="C67" s="67"/>
      <c r="D67" s="67"/>
      <c r="E67" s="67"/>
      <c r="F67" s="67"/>
      <c r="G67" s="67"/>
      <c r="H67" s="67"/>
      <c r="I67" s="67"/>
      <c r="J67" s="67"/>
      <c r="K67" s="67"/>
      <c r="L67" s="67"/>
      <c r="M67" s="67"/>
      <c r="N67" s="67"/>
      <c r="O67" s="67"/>
      <c r="IG67" s="5"/>
      <c r="IH67" s="5"/>
      <c r="II67" s="5"/>
    </row>
    <row r="68" spans="3:243" s="3" customFormat="1" x14ac:dyDescent="0.2">
      <c r="C68" s="67"/>
      <c r="D68" s="67"/>
      <c r="E68" s="67"/>
      <c r="F68" s="67"/>
      <c r="G68" s="67"/>
      <c r="H68" s="67"/>
      <c r="I68" s="67"/>
      <c r="J68" s="67"/>
      <c r="K68" s="67"/>
      <c r="L68" s="67"/>
      <c r="M68" s="67"/>
      <c r="N68" s="67"/>
      <c r="O68" s="67"/>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C21:AK23"/>
    <mergeCell ref="AL21:AX23"/>
    <mergeCell ref="C41:AK43"/>
    <mergeCell ref="AL41:AX43"/>
    <mergeCell ref="C61:AK63"/>
    <mergeCell ref="AL61:AX63"/>
    <mergeCell ref="AF55:AG56"/>
    <mergeCell ref="P15:AE16"/>
    <mergeCell ref="P37:AX40"/>
    <mergeCell ref="AV47:AX48"/>
    <mergeCell ref="AK51:AX52"/>
    <mergeCell ref="T49:AX50"/>
    <mergeCell ref="C47:O52"/>
    <mergeCell ref="T51:AE52"/>
    <mergeCell ref="AF51:AJ52"/>
    <mergeCell ref="C45:O46"/>
    <mergeCell ref="P47:R48"/>
    <mergeCell ref="C53:O54"/>
    <mergeCell ref="C55:O56"/>
    <mergeCell ref="C57:O60"/>
    <mergeCell ref="P57:AX60"/>
    <mergeCell ref="Z53:AA54"/>
    <mergeCell ref="AB53:AC54"/>
    <mergeCell ref="AD53:AE54"/>
    <mergeCell ref="P55:AE56"/>
    <mergeCell ref="P5:R6"/>
    <mergeCell ref="S5:U6"/>
    <mergeCell ref="V5:X6"/>
    <mergeCell ref="AQ27:AQ28"/>
    <mergeCell ref="AR27:AT28"/>
    <mergeCell ref="S7:AK8"/>
    <mergeCell ref="P7:R8"/>
    <mergeCell ref="C15:O16"/>
    <mergeCell ref="C13:O14"/>
    <mergeCell ref="C17:O20"/>
    <mergeCell ref="P17:AX20"/>
    <mergeCell ref="Z13:AA14"/>
    <mergeCell ref="C7:O12"/>
    <mergeCell ref="AV7:AX8"/>
    <mergeCell ref="AU7:AU8"/>
    <mergeCell ref="AF11:AJ12"/>
    <mergeCell ref="AK11:AX12"/>
    <mergeCell ref="AR7:AT8"/>
    <mergeCell ref="AQ7:AQ8"/>
    <mergeCell ref="AN7:AP8"/>
    <mergeCell ref="AL7:AM8"/>
    <mergeCell ref="AB13:AC14"/>
    <mergeCell ref="AD13:AE14"/>
    <mergeCell ref="C37:O40"/>
    <mergeCell ref="P35:AE36"/>
    <mergeCell ref="AF35:AG36"/>
    <mergeCell ref="C5:O6"/>
    <mergeCell ref="C25:O26"/>
    <mergeCell ref="P27:R28"/>
    <mergeCell ref="S27:AK28"/>
    <mergeCell ref="AL27:AM28"/>
    <mergeCell ref="AN27:AP28"/>
    <mergeCell ref="C33:O34"/>
    <mergeCell ref="C27:O32"/>
    <mergeCell ref="C35:O36"/>
    <mergeCell ref="T29:AX30"/>
    <mergeCell ref="P13:R14"/>
    <mergeCell ref="S13:T14"/>
    <mergeCell ref="U13:W14"/>
    <mergeCell ref="X13:Y14"/>
    <mergeCell ref="P9:S10"/>
    <mergeCell ref="T9:AX10"/>
    <mergeCell ref="P11:S12"/>
    <mergeCell ref="T11:AE12"/>
    <mergeCell ref="AF13:AX14"/>
    <mergeCell ref="AF31:AJ32"/>
    <mergeCell ref="Z33:AA34"/>
    <mergeCell ref="X33:Y34"/>
    <mergeCell ref="S53:T54"/>
    <mergeCell ref="U53:W54"/>
    <mergeCell ref="X53:Y54"/>
    <mergeCell ref="P49:S50"/>
    <mergeCell ref="AR47:AT48"/>
    <mergeCell ref="P51:S52"/>
    <mergeCell ref="S47:AK48"/>
    <mergeCell ref="AL47:AM48"/>
    <mergeCell ref="P53:R54"/>
    <mergeCell ref="AN47:AP48"/>
    <mergeCell ref="T31:AE32"/>
    <mergeCell ref="AU47:AU48"/>
    <mergeCell ref="AQ47:AQ48"/>
    <mergeCell ref="Y5:AX6"/>
    <mergeCell ref="P25:R26"/>
    <mergeCell ref="S25:U26"/>
    <mergeCell ref="V25:X26"/>
    <mergeCell ref="Y25:AX26"/>
    <mergeCell ref="P45:R46"/>
    <mergeCell ref="S45:U46"/>
    <mergeCell ref="V45:X46"/>
    <mergeCell ref="Y45:AX46"/>
    <mergeCell ref="AF15:AG16"/>
    <mergeCell ref="AH15:AX16"/>
    <mergeCell ref="AB33:AC34"/>
    <mergeCell ref="AD33:AE34"/>
    <mergeCell ref="P29:S30"/>
    <mergeCell ref="AU27:AU28"/>
    <mergeCell ref="P31:S32"/>
    <mergeCell ref="AK31:AX32"/>
    <mergeCell ref="AV27:AX28"/>
    <mergeCell ref="P33:R34"/>
    <mergeCell ref="S33:T34"/>
    <mergeCell ref="U33:W34"/>
  </mergeCells>
  <phoneticPr fontId="11"/>
  <pageMargins left="0.51181102362204722" right="0.11811023622047245" top="0.43307086614173229" bottom="0.31496062992125984" header="0.31496062992125984" footer="0.23622047244094491"/>
  <pageSetup paperSize="9" scale="9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zoomScaleNormal="100" zoomScaleSheetLayoutView="100" workbookViewId="0">
      <selection activeCell="BE5" sqref="BE5"/>
    </sheetView>
  </sheetViews>
  <sheetFormatPr defaultColWidth="2.109375" defaultRowHeight="13.2" x14ac:dyDescent="0.2"/>
  <cols>
    <col min="1" max="2" width="1.88671875" style="3" customWidth="1"/>
    <col min="3" max="15" width="1.88671875" style="67"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69" customFormat="1" ht="14.4" x14ac:dyDescent="0.2">
      <c r="A2" s="68" t="s">
        <v>135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row>
    <row r="3" spans="1:243" s="34" customFormat="1" x14ac:dyDescent="0.2">
      <c r="A3" s="73" t="s">
        <v>163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3"/>
      <c r="AZ3" s="73"/>
      <c r="BA3" s="73"/>
      <c r="BB3" s="73"/>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4" customFormat="1" x14ac:dyDescent="0.2">
      <c r="A4" s="93"/>
      <c r="B4" s="93"/>
      <c r="C4" s="93" t="s">
        <v>53</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9"/>
      <c r="B5" s="93"/>
      <c r="C5" s="411" t="s">
        <v>140</v>
      </c>
      <c r="D5" s="412"/>
      <c r="E5" s="412"/>
      <c r="F5" s="412"/>
      <c r="G5" s="412"/>
      <c r="H5" s="412"/>
      <c r="I5" s="412"/>
      <c r="J5" s="412"/>
      <c r="K5" s="412"/>
      <c r="L5" s="412"/>
      <c r="M5" s="412"/>
      <c r="N5" s="412"/>
      <c r="O5" s="413"/>
      <c r="P5" s="365" t="s">
        <v>69</v>
      </c>
      <c r="Q5" s="366"/>
      <c r="R5" s="367"/>
      <c r="S5" s="493" t="s">
        <v>181</v>
      </c>
      <c r="T5" s="360"/>
      <c r="U5" s="360"/>
      <c r="V5" s="365" t="s">
        <v>70</v>
      </c>
      <c r="W5" s="366"/>
      <c r="X5" s="367"/>
      <c r="Y5" s="359"/>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1"/>
    </row>
    <row r="6" spans="1:243" s="10" customFormat="1" ht="13.5" customHeight="1" x14ac:dyDescent="0.2">
      <c r="B6" s="37"/>
      <c r="C6" s="417"/>
      <c r="D6" s="418"/>
      <c r="E6" s="418"/>
      <c r="F6" s="418"/>
      <c r="G6" s="418"/>
      <c r="H6" s="418"/>
      <c r="I6" s="418"/>
      <c r="J6" s="418"/>
      <c r="K6" s="418"/>
      <c r="L6" s="418"/>
      <c r="M6" s="418"/>
      <c r="N6" s="418"/>
      <c r="O6" s="419"/>
      <c r="P6" s="368"/>
      <c r="Q6" s="369"/>
      <c r="R6" s="370"/>
      <c r="S6" s="362"/>
      <c r="T6" s="363"/>
      <c r="U6" s="363"/>
      <c r="V6" s="368"/>
      <c r="W6" s="369"/>
      <c r="X6" s="370"/>
      <c r="Y6" s="362"/>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2">
      <c r="B7" s="37"/>
      <c r="C7" s="375" t="s">
        <v>141</v>
      </c>
      <c r="D7" s="376"/>
      <c r="E7" s="376"/>
      <c r="F7" s="376"/>
      <c r="G7" s="376"/>
      <c r="H7" s="376"/>
      <c r="I7" s="376"/>
      <c r="J7" s="376"/>
      <c r="K7" s="376"/>
      <c r="L7" s="376"/>
      <c r="M7" s="376"/>
      <c r="N7" s="376"/>
      <c r="O7" s="443"/>
      <c r="P7" s="375" t="s">
        <v>37</v>
      </c>
      <c r="Q7" s="376"/>
      <c r="R7" s="377"/>
      <c r="S7" s="399"/>
      <c r="T7" s="400"/>
      <c r="U7" s="400"/>
      <c r="V7" s="400"/>
      <c r="W7" s="400"/>
      <c r="X7" s="400"/>
      <c r="Y7" s="400"/>
      <c r="Z7" s="400"/>
      <c r="AA7" s="400"/>
      <c r="AB7" s="400"/>
      <c r="AC7" s="400"/>
      <c r="AD7" s="400"/>
      <c r="AE7" s="400"/>
      <c r="AF7" s="400"/>
      <c r="AG7" s="400"/>
      <c r="AH7" s="400"/>
      <c r="AI7" s="400"/>
      <c r="AJ7" s="400"/>
      <c r="AK7" s="401"/>
      <c r="AL7" s="405" t="s">
        <v>38</v>
      </c>
      <c r="AM7" s="406"/>
      <c r="AN7" s="474"/>
      <c r="AO7" s="472"/>
      <c r="AP7" s="472"/>
      <c r="AQ7" s="467" t="s">
        <v>39</v>
      </c>
      <c r="AR7" s="472"/>
      <c r="AS7" s="472"/>
      <c r="AT7" s="472"/>
      <c r="AU7" s="467" t="s">
        <v>39</v>
      </c>
      <c r="AV7" s="463"/>
      <c r="AW7" s="463"/>
      <c r="AX7" s="46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2">
      <c r="B8" s="37"/>
      <c r="C8" s="424"/>
      <c r="D8" s="425"/>
      <c r="E8" s="425"/>
      <c r="F8" s="425"/>
      <c r="G8" s="425"/>
      <c r="H8" s="425"/>
      <c r="I8" s="425"/>
      <c r="J8" s="425"/>
      <c r="K8" s="425"/>
      <c r="L8" s="425"/>
      <c r="M8" s="425"/>
      <c r="N8" s="425"/>
      <c r="O8" s="444"/>
      <c r="P8" s="427"/>
      <c r="Q8" s="428"/>
      <c r="R8" s="429"/>
      <c r="S8" s="402"/>
      <c r="T8" s="403"/>
      <c r="U8" s="403"/>
      <c r="V8" s="403"/>
      <c r="W8" s="403"/>
      <c r="X8" s="403"/>
      <c r="Y8" s="403"/>
      <c r="Z8" s="403"/>
      <c r="AA8" s="403"/>
      <c r="AB8" s="403"/>
      <c r="AC8" s="403"/>
      <c r="AD8" s="403"/>
      <c r="AE8" s="403"/>
      <c r="AF8" s="403"/>
      <c r="AG8" s="403"/>
      <c r="AH8" s="403"/>
      <c r="AI8" s="403"/>
      <c r="AJ8" s="403"/>
      <c r="AK8" s="404"/>
      <c r="AL8" s="407"/>
      <c r="AM8" s="408"/>
      <c r="AN8" s="475"/>
      <c r="AO8" s="473"/>
      <c r="AP8" s="473"/>
      <c r="AQ8" s="468"/>
      <c r="AR8" s="473"/>
      <c r="AS8" s="473"/>
      <c r="AT8" s="473"/>
      <c r="AU8" s="468"/>
      <c r="AV8" s="465"/>
      <c r="AW8" s="465"/>
      <c r="AX8" s="466"/>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2">
      <c r="B9" s="37"/>
      <c r="C9" s="424"/>
      <c r="D9" s="425"/>
      <c r="E9" s="425"/>
      <c r="F9" s="425"/>
      <c r="G9" s="425"/>
      <c r="H9" s="425"/>
      <c r="I9" s="425"/>
      <c r="J9" s="425"/>
      <c r="K9" s="425"/>
      <c r="L9" s="425"/>
      <c r="M9" s="425"/>
      <c r="N9" s="425"/>
      <c r="O9" s="444"/>
      <c r="P9" s="375" t="s">
        <v>35</v>
      </c>
      <c r="Q9" s="376"/>
      <c r="R9" s="376"/>
      <c r="S9" s="377"/>
      <c r="T9" s="450"/>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2"/>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2">
      <c r="B10" s="37"/>
      <c r="C10" s="424"/>
      <c r="D10" s="425"/>
      <c r="E10" s="425"/>
      <c r="F10" s="425"/>
      <c r="G10" s="425"/>
      <c r="H10" s="425"/>
      <c r="I10" s="425"/>
      <c r="J10" s="425"/>
      <c r="K10" s="425"/>
      <c r="L10" s="425"/>
      <c r="M10" s="425"/>
      <c r="N10" s="425"/>
      <c r="O10" s="444"/>
      <c r="P10" s="378"/>
      <c r="Q10" s="379"/>
      <c r="R10" s="379"/>
      <c r="S10" s="380"/>
      <c r="T10" s="354"/>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453"/>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2">
      <c r="A11" s="96"/>
      <c r="B11" s="37"/>
      <c r="C11" s="424"/>
      <c r="D11" s="425"/>
      <c r="E11" s="425"/>
      <c r="F11" s="425"/>
      <c r="G11" s="425"/>
      <c r="H11" s="425"/>
      <c r="I11" s="425"/>
      <c r="J11" s="425"/>
      <c r="K11" s="425"/>
      <c r="L11" s="425"/>
      <c r="M11" s="425"/>
      <c r="N11" s="425"/>
      <c r="O11" s="444"/>
      <c r="P11" s="382" t="s">
        <v>8</v>
      </c>
      <c r="Q11" s="383"/>
      <c r="R11" s="383"/>
      <c r="S11" s="384"/>
      <c r="T11" s="351"/>
      <c r="U11" s="352"/>
      <c r="V11" s="352"/>
      <c r="W11" s="352"/>
      <c r="X11" s="352"/>
      <c r="Y11" s="352"/>
      <c r="Z11" s="352"/>
      <c r="AA11" s="352"/>
      <c r="AB11" s="352"/>
      <c r="AC11" s="352"/>
      <c r="AD11" s="352"/>
      <c r="AE11" s="353"/>
      <c r="AF11" s="454" t="s">
        <v>170</v>
      </c>
      <c r="AG11" s="455"/>
      <c r="AH11" s="455"/>
      <c r="AI11" s="455"/>
      <c r="AJ11" s="456"/>
      <c r="AK11" s="385"/>
      <c r="AL11" s="386"/>
      <c r="AM11" s="386"/>
      <c r="AN11" s="386"/>
      <c r="AO11" s="386"/>
      <c r="AP11" s="386"/>
      <c r="AQ11" s="386"/>
      <c r="AR11" s="386"/>
      <c r="AS11" s="386"/>
      <c r="AT11" s="386"/>
      <c r="AU11" s="386"/>
      <c r="AV11" s="386"/>
      <c r="AW11" s="386"/>
      <c r="AX11" s="387"/>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2">
      <c r="B12" s="37"/>
      <c r="C12" s="427"/>
      <c r="D12" s="428"/>
      <c r="E12" s="428"/>
      <c r="F12" s="428"/>
      <c r="G12" s="428"/>
      <c r="H12" s="428"/>
      <c r="I12" s="428"/>
      <c r="J12" s="428"/>
      <c r="K12" s="428"/>
      <c r="L12" s="428"/>
      <c r="M12" s="428"/>
      <c r="N12" s="428"/>
      <c r="O12" s="445"/>
      <c r="P12" s="378"/>
      <c r="Q12" s="379"/>
      <c r="R12" s="379"/>
      <c r="S12" s="380"/>
      <c r="T12" s="354"/>
      <c r="U12" s="355"/>
      <c r="V12" s="355"/>
      <c r="W12" s="355"/>
      <c r="X12" s="355"/>
      <c r="Y12" s="355"/>
      <c r="Z12" s="355"/>
      <c r="AA12" s="355"/>
      <c r="AB12" s="355"/>
      <c r="AC12" s="355"/>
      <c r="AD12" s="355"/>
      <c r="AE12" s="356"/>
      <c r="AF12" s="457"/>
      <c r="AG12" s="458"/>
      <c r="AH12" s="458"/>
      <c r="AI12" s="458"/>
      <c r="AJ12" s="459"/>
      <c r="AK12" s="469"/>
      <c r="AL12" s="470"/>
      <c r="AM12" s="470"/>
      <c r="AN12" s="470"/>
      <c r="AO12" s="470"/>
      <c r="AP12" s="470"/>
      <c r="AQ12" s="470"/>
      <c r="AR12" s="470"/>
      <c r="AS12" s="470"/>
      <c r="AT12" s="470"/>
      <c r="AU12" s="470"/>
      <c r="AV12" s="470"/>
      <c r="AW12" s="470"/>
      <c r="AX12" s="471"/>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2">
      <c r="B13" s="37"/>
      <c r="C13" s="375" t="s">
        <v>40</v>
      </c>
      <c r="D13" s="376"/>
      <c r="E13" s="376"/>
      <c r="F13" s="376"/>
      <c r="G13" s="376"/>
      <c r="H13" s="376"/>
      <c r="I13" s="376"/>
      <c r="J13" s="376"/>
      <c r="K13" s="376"/>
      <c r="L13" s="376"/>
      <c r="M13" s="376"/>
      <c r="N13" s="376"/>
      <c r="O13" s="443"/>
      <c r="P13" s="395"/>
      <c r="Q13" s="371"/>
      <c r="R13" s="371"/>
      <c r="S13" s="371" t="s">
        <v>190</v>
      </c>
      <c r="T13" s="371"/>
      <c r="U13" s="371"/>
      <c r="V13" s="371"/>
      <c r="W13" s="371"/>
      <c r="X13" s="371" t="s">
        <v>41</v>
      </c>
      <c r="Y13" s="371"/>
      <c r="Z13" s="371"/>
      <c r="AA13" s="371"/>
      <c r="AB13" s="371" t="s">
        <v>42</v>
      </c>
      <c r="AC13" s="371"/>
      <c r="AD13" s="371" t="s">
        <v>43</v>
      </c>
      <c r="AE13" s="371"/>
      <c r="AF13" s="371"/>
      <c r="AG13" s="371"/>
      <c r="AH13" s="371"/>
      <c r="AI13" s="371"/>
      <c r="AJ13" s="371"/>
      <c r="AK13" s="371"/>
      <c r="AL13" s="371"/>
      <c r="AM13" s="371"/>
      <c r="AN13" s="371"/>
      <c r="AO13" s="371"/>
      <c r="AP13" s="371"/>
      <c r="AQ13" s="371"/>
      <c r="AR13" s="371"/>
      <c r="AS13" s="371"/>
      <c r="AT13" s="371"/>
      <c r="AU13" s="371"/>
      <c r="AV13" s="371"/>
      <c r="AW13" s="371"/>
      <c r="AX13" s="373"/>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2">
      <c r="B14" s="37"/>
      <c r="C14" s="427"/>
      <c r="D14" s="428"/>
      <c r="E14" s="428"/>
      <c r="F14" s="428"/>
      <c r="G14" s="428"/>
      <c r="H14" s="428"/>
      <c r="I14" s="428"/>
      <c r="J14" s="428"/>
      <c r="K14" s="428"/>
      <c r="L14" s="428"/>
      <c r="M14" s="428"/>
      <c r="N14" s="428"/>
      <c r="O14" s="445"/>
      <c r="P14" s="396"/>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2">
      <c r="B15" s="37"/>
      <c r="C15" s="375" t="s">
        <v>44</v>
      </c>
      <c r="D15" s="376"/>
      <c r="E15" s="376"/>
      <c r="F15" s="376"/>
      <c r="G15" s="376"/>
      <c r="H15" s="376"/>
      <c r="I15" s="376"/>
      <c r="J15" s="376"/>
      <c r="K15" s="376"/>
      <c r="L15" s="376"/>
      <c r="M15" s="376"/>
      <c r="N15" s="376"/>
      <c r="O15" s="443"/>
      <c r="P15" s="420"/>
      <c r="Q15" s="421"/>
      <c r="R15" s="421"/>
      <c r="S15" s="421"/>
      <c r="T15" s="421"/>
      <c r="U15" s="421"/>
      <c r="V15" s="421"/>
      <c r="W15" s="421"/>
      <c r="X15" s="421"/>
      <c r="Y15" s="421"/>
      <c r="Z15" s="421"/>
      <c r="AA15" s="421"/>
      <c r="AB15" s="421"/>
      <c r="AC15" s="421"/>
      <c r="AD15" s="421"/>
      <c r="AE15" s="421"/>
      <c r="AF15" s="371" t="s">
        <v>45</v>
      </c>
      <c r="AG15" s="371"/>
      <c r="AH15" s="371"/>
      <c r="AI15" s="371"/>
      <c r="AJ15" s="371"/>
      <c r="AK15" s="371"/>
      <c r="AL15" s="371"/>
      <c r="AM15" s="371"/>
      <c r="AN15" s="371"/>
      <c r="AO15" s="371"/>
      <c r="AP15" s="371"/>
      <c r="AQ15" s="371"/>
      <c r="AR15" s="371"/>
      <c r="AS15" s="371"/>
      <c r="AT15" s="371"/>
      <c r="AU15" s="371"/>
      <c r="AV15" s="371"/>
      <c r="AW15" s="371"/>
      <c r="AX15" s="373"/>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2">
      <c r="B16" s="37"/>
      <c r="C16" s="427"/>
      <c r="D16" s="428"/>
      <c r="E16" s="428"/>
      <c r="F16" s="428"/>
      <c r="G16" s="428"/>
      <c r="H16" s="428"/>
      <c r="I16" s="428"/>
      <c r="J16" s="428"/>
      <c r="K16" s="428"/>
      <c r="L16" s="428"/>
      <c r="M16" s="428"/>
      <c r="N16" s="428"/>
      <c r="O16" s="445"/>
      <c r="P16" s="422"/>
      <c r="Q16" s="423"/>
      <c r="R16" s="423"/>
      <c r="S16" s="423"/>
      <c r="T16" s="423"/>
      <c r="U16" s="423"/>
      <c r="V16" s="423"/>
      <c r="W16" s="423"/>
      <c r="X16" s="423"/>
      <c r="Y16" s="423"/>
      <c r="Z16" s="423"/>
      <c r="AA16" s="423"/>
      <c r="AB16" s="423"/>
      <c r="AC16" s="423"/>
      <c r="AD16" s="423"/>
      <c r="AE16" s="423"/>
      <c r="AF16" s="372"/>
      <c r="AG16" s="372"/>
      <c r="AH16" s="372"/>
      <c r="AI16" s="372"/>
      <c r="AJ16" s="372"/>
      <c r="AK16" s="372"/>
      <c r="AL16" s="372"/>
      <c r="AM16" s="372"/>
      <c r="AN16" s="372"/>
      <c r="AO16" s="372"/>
      <c r="AP16" s="372"/>
      <c r="AQ16" s="372"/>
      <c r="AR16" s="372"/>
      <c r="AS16" s="372"/>
      <c r="AT16" s="372"/>
      <c r="AU16" s="372"/>
      <c r="AV16" s="372"/>
      <c r="AW16" s="372"/>
      <c r="AX16" s="37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94"/>
      <c r="B17" s="11"/>
      <c r="C17" s="411" t="s">
        <v>142</v>
      </c>
      <c r="D17" s="412"/>
      <c r="E17" s="412"/>
      <c r="F17" s="412"/>
      <c r="G17" s="412"/>
      <c r="H17" s="412"/>
      <c r="I17" s="412"/>
      <c r="J17" s="412"/>
      <c r="K17" s="412"/>
      <c r="L17" s="412"/>
      <c r="M17" s="412"/>
      <c r="N17" s="412"/>
      <c r="O17" s="413"/>
      <c r="P17" s="46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1"/>
    </row>
    <row r="18" spans="1:243" s="4" customFormat="1" ht="13.5" customHeight="1" x14ac:dyDescent="0.2">
      <c r="B18" s="11"/>
      <c r="C18" s="414"/>
      <c r="D18" s="415"/>
      <c r="E18" s="415"/>
      <c r="F18" s="415"/>
      <c r="G18" s="415"/>
      <c r="H18" s="415"/>
      <c r="I18" s="415"/>
      <c r="J18" s="415"/>
      <c r="K18" s="415"/>
      <c r="L18" s="415"/>
      <c r="M18" s="415"/>
      <c r="N18" s="415"/>
      <c r="O18" s="416"/>
      <c r="P18" s="46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row>
    <row r="19" spans="1:243" s="4" customFormat="1" ht="13.5" customHeight="1" x14ac:dyDescent="0.2">
      <c r="B19" s="11"/>
      <c r="C19" s="414"/>
      <c r="D19" s="415"/>
      <c r="E19" s="415"/>
      <c r="F19" s="415"/>
      <c r="G19" s="415"/>
      <c r="H19" s="415"/>
      <c r="I19" s="415"/>
      <c r="J19" s="415"/>
      <c r="K19" s="415"/>
      <c r="L19" s="415"/>
      <c r="M19" s="415"/>
      <c r="N19" s="415"/>
      <c r="O19" s="416"/>
      <c r="P19" s="46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2"/>
    </row>
    <row r="20" spans="1:243" s="4" customFormat="1" ht="13.5" customHeight="1" x14ac:dyDescent="0.2">
      <c r="B20" s="11"/>
      <c r="C20" s="417"/>
      <c r="D20" s="418"/>
      <c r="E20" s="418"/>
      <c r="F20" s="418"/>
      <c r="G20" s="418"/>
      <c r="H20" s="418"/>
      <c r="I20" s="418"/>
      <c r="J20" s="418"/>
      <c r="K20" s="418"/>
      <c r="L20" s="418"/>
      <c r="M20" s="418"/>
      <c r="N20" s="418"/>
      <c r="O20" s="419"/>
      <c r="P20" s="462"/>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4"/>
    </row>
    <row r="21" spans="1:243" s="4" customFormat="1" ht="13.5" customHeight="1" x14ac:dyDescent="0.2">
      <c r="B21" s="11"/>
      <c r="C21" s="476" t="s">
        <v>172</v>
      </c>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8"/>
      <c r="AL21" s="485" t="s">
        <v>31</v>
      </c>
      <c r="AM21" s="485"/>
      <c r="AN21" s="485"/>
      <c r="AO21" s="485"/>
      <c r="AP21" s="485"/>
      <c r="AQ21" s="485"/>
      <c r="AR21" s="485"/>
      <c r="AS21" s="485"/>
      <c r="AT21" s="485"/>
      <c r="AU21" s="485"/>
      <c r="AV21" s="485"/>
      <c r="AW21" s="485"/>
      <c r="AX21" s="486"/>
    </row>
    <row r="22" spans="1:243" s="4" customFormat="1" ht="13.5" customHeight="1" x14ac:dyDescent="0.2">
      <c r="B22" s="11"/>
      <c r="C22" s="479"/>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c r="AL22" s="487"/>
      <c r="AM22" s="487"/>
      <c r="AN22" s="487"/>
      <c r="AO22" s="487"/>
      <c r="AP22" s="487"/>
      <c r="AQ22" s="487"/>
      <c r="AR22" s="487"/>
      <c r="AS22" s="487"/>
      <c r="AT22" s="487"/>
      <c r="AU22" s="487"/>
      <c r="AV22" s="487"/>
      <c r="AW22" s="487"/>
      <c r="AX22" s="488"/>
    </row>
    <row r="23" spans="1:243" s="4" customFormat="1" ht="13.5" customHeight="1" x14ac:dyDescent="0.2">
      <c r="B23" s="11"/>
      <c r="C23" s="482"/>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4"/>
      <c r="AL23" s="489"/>
      <c r="AM23" s="489"/>
      <c r="AN23" s="489"/>
      <c r="AO23" s="489"/>
      <c r="AP23" s="489"/>
      <c r="AQ23" s="489"/>
      <c r="AR23" s="489"/>
      <c r="AS23" s="489"/>
      <c r="AT23" s="489"/>
      <c r="AU23" s="489"/>
      <c r="AV23" s="489"/>
      <c r="AW23" s="489"/>
      <c r="AX23" s="490"/>
    </row>
    <row r="24" spans="1:243" s="4" customFormat="1" ht="13.5" customHeight="1" x14ac:dyDescent="0.2">
      <c r="C24" s="69"/>
      <c r="D24" s="69"/>
      <c r="E24" s="69"/>
      <c r="F24" s="69"/>
      <c r="G24" s="69"/>
      <c r="H24" s="69"/>
      <c r="I24" s="69"/>
      <c r="J24" s="69"/>
      <c r="K24" s="69"/>
      <c r="L24" s="69"/>
      <c r="M24" s="69"/>
      <c r="N24" s="69"/>
      <c r="O24" s="69"/>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row>
    <row r="25" spans="1:243" ht="13.5" customHeight="1" x14ac:dyDescent="0.2">
      <c r="A25" s="4"/>
      <c r="B25" s="4"/>
      <c r="C25" s="411" t="s">
        <v>140</v>
      </c>
      <c r="D25" s="412"/>
      <c r="E25" s="412"/>
      <c r="F25" s="412"/>
      <c r="G25" s="412"/>
      <c r="H25" s="412"/>
      <c r="I25" s="412"/>
      <c r="J25" s="412"/>
      <c r="K25" s="412"/>
      <c r="L25" s="412"/>
      <c r="M25" s="412"/>
      <c r="N25" s="412"/>
      <c r="O25" s="413"/>
      <c r="P25" s="365" t="s">
        <v>69</v>
      </c>
      <c r="Q25" s="366"/>
      <c r="R25" s="367"/>
      <c r="S25" s="493" t="s">
        <v>180</v>
      </c>
      <c r="T25" s="360"/>
      <c r="U25" s="360"/>
      <c r="V25" s="365" t="s">
        <v>70</v>
      </c>
      <c r="W25" s="366"/>
      <c r="X25" s="367"/>
      <c r="Y25" s="359"/>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1"/>
    </row>
    <row r="26" spans="1:243" ht="17.25" customHeight="1" x14ac:dyDescent="0.2">
      <c r="A26" s="4"/>
      <c r="B26" s="4"/>
      <c r="C26" s="417"/>
      <c r="D26" s="418"/>
      <c r="E26" s="418"/>
      <c r="F26" s="418"/>
      <c r="G26" s="418"/>
      <c r="H26" s="418"/>
      <c r="I26" s="418"/>
      <c r="J26" s="418"/>
      <c r="K26" s="418"/>
      <c r="L26" s="418"/>
      <c r="M26" s="418"/>
      <c r="N26" s="418"/>
      <c r="O26" s="419"/>
      <c r="P26" s="368"/>
      <c r="Q26" s="369"/>
      <c r="R26" s="370"/>
      <c r="S26" s="362"/>
      <c r="T26" s="363"/>
      <c r="U26" s="363"/>
      <c r="V26" s="368"/>
      <c r="W26" s="369"/>
      <c r="X26" s="370"/>
      <c r="Y26" s="362"/>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4"/>
    </row>
    <row r="27" spans="1:243" ht="17.25" customHeight="1" x14ac:dyDescent="0.2">
      <c r="A27" s="4"/>
      <c r="B27" s="4"/>
      <c r="C27" s="375" t="s">
        <v>141</v>
      </c>
      <c r="D27" s="376"/>
      <c r="E27" s="376"/>
      <c r="F27" s="376"/>
      <c r="G27" s="376"/>
      <c r="H27" s="376"/>
      <c r="I27" s="376"/>
      <c r="J27" s="376"/>
      <c r="K27" s="376"/>
      <c r="L27" s="376"/>
      <c r="M27" s="376"/>
      <c r="N27" s="376"/>
      <c r="O27" s="443"/>
      <c r="P27" s="424" t="s">
        <v>37</v>
      </c>
      <c r="Q27" s="425"/>
      <c r="R27" s="426"/>
      <c r="S27" s="430"/>
      <c r="T27" s="431"/>
      <c r="U27" s="431"/>
      <c r="V27" s="431"/>
      <c r="W27" s="431"/>
      <c r="X27" s="431"/>
      <c r="Y27" s="431"/>
      <c r="Z27" s="431"/>
      <c r="AA27" s="431"/>
      <c r="AB27" s="431"/>
      <c r="AC27" s="431"/>
      <c r="AD27" s="431"/>
      <c r="AE27" s="431"/>
      <c r="AF27" s="431"/>
      <c r="AG27" s="431"/>
      <c r="AH27" s="431"/>
      <c r="AI27" s="431"/>
      <c r="AJ27" s="431"/>
      <c r="AK27" s="432"/>
      <c r="AL27" s="433" t="s">
        <v>38</v>
      </c>
      <c r="AM27" s="434"/>
      <c r="AN27" s="435"/>
      <c r="AO27" s="436"/>
      <c r="AP27" s="436"/>
      <c r="AQ27" s="381" t="s">
        <v>39</v>
      </c>
      <c r="AR27" s="436"/>
      <c r="AS27" s="436"/>
      <c r="AT27" s="436"/>
      <c r="AU27" s="381" t="s">
        <v>39</v>
      </c>
      <c r="AV27" s="391"/>
      <c r="AW27" s="391"/>
      <c r="AX27" s="392"/>
    </row>
    <row r="28" spans="1:243" x14ac:dyDescent="0.2">
      <c r="A28" s="4"/>
      <c r="B28" s="4"/>
      <c r="C28" s="424"/>
      <c r="D28" s="425"/>
      <c r="E28" s="425"/>
      <c r="F28" s="425"/>
      <c r="G28" s="425"/>
      <c r="H28" s="425"/>
      <c r="I28" s="425"/>
      <c r="J28" s="425"/>
      <c r="K28" s="425"/>
      <c r="L28" s="425"/>
      <c r="M28" s="425"/>
      <c r="N28" s="425"/>
      <c r="O28" s="444"/>
      <c r="P28" s="427"/>
      <c r="Q28" s="428"/>
      <c r="R28" s="429"/>
      <c r="S28" s="402"/>
      <c r="T28" s="403"/>
      <c r="U28" s="403"/>
      <c r="V28" s="403"/>
      <c r="W28" s="403"/>
      <c r="X28" s="403"/>
      <c r="Y28" s="403"/>
      <c r="Z28" s="403"/>
      <c r="AA28" s="403"/>
      <c r="AB28" s="403"/>
      <c r="AC28" s="403"/>
      <c r="AD28" s="403"/>
      <c r="AE28" s="403"/>
      <c r="AF28" s="403"/>
      <c r="AG28" s="403"/>
      <c r="AH28" s="403"/>
      <c r="AI28" s="403"/>
      <c r="AJ28" s="403"/>
      <c r="AK28" s="404"/>
      <c r="AL28" s="407"/>
      <c r="AM28" s="408"/>
      <c r="AN28" s="410"/>
      <c r="AO28" s="398"/>
      <c r="AP28" s="398"/>
      <c r="AQ28" s="358"/>
      <c r="AR28" s="398"/>
      <c r="AS28" s="398"/>
      <c r="AT28" s="398"/>
      <c r="AU28" s="358"/>
      <c r="AV28" s="393"/>
      <c r="AW28" s="393"/>
      <c r="AX28" s="394"/>
    </row>
    <row r="29" spans="1:243" x14ac:dyDescent="0.2">
      <c r="A29" s="4"/>
      <c r="B29" s="4"/>
      <c r="C29" s="424"/>
      <c r="D29" s="425"/>
      <c r="E29" s="425"/>
      <c r="F29" s="425"/>
      <c r="G29" s="425"/>
      <c r="H29" s="425"/>
      <c r="I29" s="425"/>
      <c r="J29" s="425"/>
      <c r="K29" s="425"/>
      <c r="L29" s="425"/>
      <c r="M29" s="425"/>
      <c r="N29" s="425"/>
      <c r="O29" s="444"/>
      <c r="P29" s="375" t="s">
        <v>35</v>
      </c>
      <c r="Q29" s="376"/>
      <c r="R29" s="376"/>
      <c r="S29" s="377"/>
      <c r="T29" s="446"/>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3"/>
    </row>
    <row r="30" spans="1:243" s="3" customFormat="1" ht="13.5" customHeight="1" x14ac:dyDescent="0.2">
      <c r="A30" s="4"/>
      <c r="B30" s="4"/>
      <c r="C30" s="424"/>
      <c r="D30" s="425"/>
      <c r="E30" s="425"/>
      <c r="F30" s="425"/>
      <c r="G30" s="425"/>
      <c r="H30" s="425"/>
      <c r="I30" s="425"/>
      <c r="J30" s="425"/>
      <c r="K30" s="425"/>
      <c r="L30" s="425"/>
      <c r="M30" s="425"/>
      <c r="N30" s="425"/>
      <c r="O30" s="444"/>
      <c r="P30" s="378"/>
      <c r="Q30" s="379"/>
      <c r="R30" s="379"/>
      <c r="S30" s="380"/>
      <c r="T30" s="447"/>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9"/>
      <c r="IG30" s="5"/>
      <c r="IH30" s="5"/>
      <c r="II30" s="5"/>
    </row>
    <row r="31" spans="1:243" s="3" customFormat="1" x14ac:dyDescent="0.2">
      <c r="A31" s="4"/>
      <c r="B31" s="4"/>
      <c r="C31" s="424"/>
      <c r="D31" s="425"/>
      <c r="E31" s="425"/>
      <c r="F31" s="425"/>
      <c r="G31" s="425"/>
      <c r="H31" s="425"/>
      <c r="I31" s="425"/>
      <c r="J31" s="425"/>
      <c r="K31" s="425"/>
      <c r="L31" s="425"/>
      <c r="M31" s="425"/>
      <c r="N31" s="425"/>
      <c r="O31" s="444"/>
      <c r="P31" s="382" t="s">
        <v>8</v>
      </c>
      <c r="Q31" s="383"/>
      <c r="R31" s="383"/>
      <c r="S31" s="384"/>
      <c r="T31" s="351"/>
      <c r="U31" s="352"/>
      <c r="V31" s="352"/>
      <c r="W31" s="352"/>
      <c r="X31" s="352"/>
      <c r="Y31" s="352"/>
      <c r="Z31" s="352"/>
      <c r="AA31" s="352"/>
      <c r="AB31" s="352"/>
      <c r="AC31" s="352"/>
      <c r="AD31" s="352"/>
      <c r="AE31" s="353"/>
      <c r="AF31" s="454" t="s">
        <v>170</v>
      </c>
      <c r="AG31" s="455"/>
      <c r="AH31" s="455"/>
      <c r="AI31" s="455"/>
      <c r="AJ31" s="456"/>
      <c r="AK31" s="385"/>
      <c r="AL31" s="386"/>
      <c r="AM31" s="386"/>
      <c r="AN31" s="386"/>
      <c r="AO31" s="386"/>
      <c r="AP31" s="386"/>
      <c r="AQ31" s="386"/>
      <c r="AR31" s="386"/>
      <c r="AS31" s="386"/>
      <c r="AT31" s="386"/>
      <c r="AU31" s="386"/>
      <c r="AV31" s="386"/>
      <c r="AW31" s="386"/>
      <c r="AX31" s="387"/>
      <c r="IG31" s="5"/>
      <c r="IH31" s="5"/>
      <c r="II31" s="5"/>
    </row>
    <row r="32" spans="1:243" s="3" customFormat="1" x14ac:dyDescent="0.2">
      <c r="A32" s="4"/>
      <c r="B32" s="4"/>
      <c r="C32" s="427"/>
      <c r="D32" s="428"/>
      <c r="E32" s="428"/>
      <c r="F32" s="428"/>
      <c r="G32" s="428"/>
      <c r="H32" s="428"/>
      <c r="I32" s="428"/>
      <c r="J32" s="428"/>
      <c r="K32" s="428"/>
      <c r="L32" s="428"/>
      <c r="M32" s="428"/>
      <c r="N32" s="428"/>
      <c r="O32" s="445"/>
      <c r="P32" s="378"/>
      <c r="Q32" s="379"/>
      <c r="R32" s="379"/>
      <c r="S32" s="380"/>
      <c r="T32" s="354"/>
      <c r="U32" s="355"/>
      <c r="V32" s="355"/>
      <c r="W32" s="355"/>
      <c r="X32" s="355"/>
      <c r="Y32" s="355"/>
      <c r="Z32" s="355"/>
      <c r="AA32" s="355"/>
      <c r="AB32" s="355"/>
      <c r="AC32" s="355"/>
      <c r="AD32" s="355"/>
      <c r="AE32" s="356"/>
      <c r="AF32" s="457"/>
      <c r="AG32" s="458"/>
      <c r="AH32" s="458"/>
      <c r="AI32" s="458"/>
      <c r="AJ32" s="459"/>
      <c r="AK32" s="388"/>
      <c r="AL32" s="389"/>
      <c r="AM32" s="389"/>
      <c r="AN32" s="389"/>
      <c r="AO32" s="389"/>
      <c r="AP32" s="389"/>
      <c r="AQ32" s="389"/>
      <c r="AR32" s="389"/>
      <c r="AS32" s="389"/>
      <c r="AT32" s="389"/>
      <c r="AU32" s="389"/>
      <c r="AV32" s="389"/>
      <c r="AW32" s="389"/>
      <c r="AX32" s="390"/>
      <c r="IG32" s="5"/>
      <c r="IH32" s="5"/>
      <c r="II32" s="5"/>
    </row>
    <row r="33" spans="1:243" s="3" customFormat="1" ht="14.25" customHeight="1" x14ac:dyDescent="0.2">
      <c r="A33" s="4"/>
      <c r="B33" s="4"/>
      <c r="C33" s="375" t="s">
        <v>40</v>
      </c>
      <c r="D33" s="376"/>
      <c r="E33" s="376"/>
      <c r="F33" s="376"/>
      <c r="G33" s="376"/>
      <c r="H33" s="376"/>
      <c r="I33" s="376"/>
      <c r="J33" s="376"/>
      <c r="K33" s="376"/>
      <c r="L33" s="376"/>
      <c r="M33" s="376"/>
      <c r="N33" s="376"/>
      <c r="O33" s="443"/>
      <c r="P33" s="395"/>
      <c r="Q33" s="371"/>
      <c r="R33" s="371"/>
      <c r="S33" s="371" t="s">
        <v>190</v>
      </c>
      <c r="T33" s="371"/>
      <c r="U33" s="371"/>
      <c r="V33" s="371"/>
      <c r="W33" s="371"/>
      <c r="X33" s="371" t="s">
        <v>41</v>
      </c>
      <c r="Y33" s="371"/>
      <c r="Z33" s="371"/>
      <c r="AA33" s="371"/>
      <c r="AB33" s="371" t="s">
        <v>42</v>
      </c>
      <c r="AC33" s="371"/>
      <c r="AD33" s="371" t="s">
        <v>43</v>
      </c>
      <c r="AE33" s="371"/>
      <c r="AF33" s="89"/>
      <c r="AG33" s="89"/>
      <c r="AH33" s="89"/>
      <c r="AI33" s="89"/>
      <c r="AJ33" s="89"/>
      <c r="AK33" s="89"/>
      <c r="AL33" s="89"/>
      <c r="AM33" s="89"/>
      <c r="AN33" s="89"/>
      <c r="AO33" s="89"/>
      <c r="AP33" s="89"/>
      <c r="AQ33" s="89"/>
      <c r="AR33" s="89"/>
      <c r="AS33" s="89"/>
      <c r="AT33" s="89"/>
      <c r="AU33" s="89"/>
      <c r="AV33" s="89"/>
      <c r="AW33" s="89"/>
      <c r="AX33" s="91"/>
      <c r="IG33" s="5"/>
      <c r="IH33" s="5"/>
      <c r="II33" s="5"/>
    </row>
    <row r="34" spans="1:243" s="3" customFormat="1" ht="13.5" customHeight="1" x14ac:dyDescent="0.2">
      <c r="A34" s="4"/>
      <c r="B34" s="4"/>
      <c r="C34" s="427"/>
      <c r="D34" s="428"/>
      <c r="E34" s="428"/>
      <c r="F34" s="428"/>
      <c r="G34" s="428"/>
      <c r="H34" s="428"/>
      <c r="I34" s="428"/>
      <c r="J34" s="428"/>
      <c r="K34" s="428"/>
      <c r="L34" s="428"/>
      <c r="M34" s="428"/>
      <c r="N34" s="428"/>
      <c r="O34" s="445"/>
      <c r="P34" s="396"/>
      <c r="Q34" s="372"/>
      <c r="R34" s="372"/>
      <c r="S34" s="372"/>
      <c r="T34" s="372"/>
      <c r="U34" s="372"/>
      <c r="V34" s="372"/>
      <c r="W34" s="372"/>
      <c r="X34" s="372"/>
      <c r="Y34" s="372"/>
      <c r="Z34" s="372"/>
      <c r="AA34" s="372"/>
      <c r="AB34" s="372"/>
      <c r="AC34" s="372"/>
      <c r="AD34" s="372"/>
      <c r="AE34" s="372"/>
      <c r="AF34" s="90"/>
      <c r="AG34" s="90"/>
      <c r="AH34" s="90"/>
      <c r="AI34" s="90"/>
      <c r="AJ34" s="90"/>
      <c r="AK34" s="90"/>
      <c r="AL34" s="90"/>
      <c r="AM34" s="90"/>
      <c r="AN34" s="90"/>
      <c r="AO34" s="90"/>
      <c r="AP34" s="90"/>
      <c r="AQ34" s="90"/>
      <c r="AR34" s="90"/>
      <c r="AS34" s="90"/>
      <c r="AT34" s="90"/>
      <c r="AU34" s="90"/>
      <c r="AV34" s="90"/>
      <c r="AW34" s="90"/>
      <c r="AX34" s="92"/>
      <c r="IG34" s="5"/>
      <c r="IH34" s="5"/>
      <c r="II34" s="5"/>
    </row>
    <row r="35" spans="1:243" s="3" customFormat="1" x14ac:dyDescent="0.2">
      <c r="A35" s="4"/>
      <c r="B35" s="4"/>
      <c r="C35" s="375" t="s">
        <v>44</v>
      </c>
      <c r="D35" s="376"/>
      <c r="E35" s="376"/>
      <c r="F35" s="376"/>
      <c r="G35" s="376"/>
      <c r="H35" s="376"/>
      <c r="I35" s="376"/>
      <c r="J35" s="376"/>
      <c r="K35" s="376"/>
      <c r="L35" s="376"/>
      <c r="M35" s="376"/>
      <c r="N35" s="376"/>
      <c r="O35" s="443"/>
      <c r="P35" s="420"/>
      <c r="Q35" s="421"/>
      <c r="R35" s="421"/>
      <c r="S35" s="421"/>
      <c r="T35" s="421"/>
      <c r="U35" s="421"/>
      <c r="V35" s="421"/>
      <c r="W35" s="421"/>
      <c r="X35" s="421"/>
      <c r="Y35" s="421"/>
      <c r="Z35" s="421"/>
      <c r="AA35" s="421"/>
      <c r="AB35" s="421"/>
      <c r="AC35" s="421"/>
      <c r="AD35" s="421"/>
      <c r="AE35" s="421"/>
      <c r="AF35" s="371" t="s">
        <v>45</v>
      </c>
      <c r="AG35" s="371"/>
      <c r="AH35" s="89"/>
      <c r="AI35" s="89"/>
      <c r="AJ35" s="89"/>
      <c r="AK35" s="89"/>
      <c r="AL35" s="89"/>
      <c r="AM35" s="89"/>
      <c r="AN35" s="89"/>
      <c r="AO35" s="89"/>
      <c r="AP35" s="89"/>
      <c r="AQ35" s="89"/>
      <c r="AR35" s="89"/>
      <c r="AS35" s="89"/>
      <c r="AT35" s="89"/>
      <c r="AU35" s="89"/>
      <c r="AV35" s="89"/>
      <c r="AW35" s="89"/>
      <c r="AX35" s="91"/>
      <c r="IG35" s="5"/>
      <c r="IH35" s="5"/>
      <c r="II35" s="5"/>
    </row>
    <row r="36" spans="1:243" s="3" customFormat="1" ht="13.5" customHeight="1" x14ac:dyDescent="0.2">
      <c r="A36" s="4"/>
      <c r="B36" s="4"/>
      <c r="C36" s="427"/>
      <c r="D36" s="428"/>
      <c r="E36" s="428"/>
      <c r="F36" s="428"/>
      <c r="G36" s="428"/>
      <c r="H36" s="428"/>
      <c r="I36" s="428"/>
      <c r="J36" s="428"/>
      <c r="K36" s="428"/>
      <c r="L36" s="428"/>
      <c r="M36" s="428"/>
      <c r="N36" s="428"/>
      <c r="O36" s="445"/>
      <c r="P36" s="422"/>
      <c r="Q36" s="423"/>
      <c r="R36" s="423"/>
      <c r="S36" s="423"/>
      <c r="T36" s="423"/>
      <c r="U36" s="423"/>
      <c r="V36" s="423"/>
      <c r="W36" s="423"/>
      <c r="X36" s="423"/>
      <c r="Y36" s="423"/>
      <c r="Z36" s="423"/>
      <c r="AA36" s="423"/>
      <c r="AB36" s="423"/>
      <c r="AC36" s="423"/>
      <c r="AD36" s="423"/>
      <c r="AE36" s="423"/>
      <c r="AF36" s="372"/>
      <c r="AG36" s="372"/>
      <c r="AH36" s="90"/>
      <c r="AI36" s="90"/>
      <c r="AJ36" s="90"/>
      <c r="AK36" s="90"/>
      <c r="AL36" s="90"/>
      <c r="AM36" s="90"/>
      <c r="AN36" s="90"/>
      <c r="AO36" s="90"/>
      <c r="AP36" s="90"/>
      <c r="AQ36" s="90"/>
      <c r="AR36" s="90"/>
      <c r="AS36" s="90"/>
      <c r="AT36" s="90"/>
      <c r="AU36" s="90"/>
      <c r="AV36" s="90"/>
      <c r="AW36" s="90"/>
      <c r="AX36" s="92"/>
      <c r="IG36" s="5"/>
      <c r="IH36" s="5"/>
      <c r="II36" s="5"/>
    </row>
    <row r="37" spans="1:243" s="3" customFormat="1" ht="13.5" customHeight="1" x14ac:dyDescent="0.2">
      <c r="A37" s="4"/>
      <c r="B37" s="4"/>
      <c r="C37" s="411" t="s">
        <v>142</v>
      </c>
      <c r="D37" s="412"/>
      <c r="E37" s="412"/>
      <c r="F37" s="412"/>
      <c r="G37" s="412"/>
      <c r="H37" s="412"/>
      <c r="I37" s="412"/>
      <c r="J37" s="412"/>
      <c r="K37" s="412"/>
      <c r="L37" s="412"/>
      <c r="M37" s="412"/>
      <c r="N37" s="412"/>
      <c r="O37" s="413"/>
      <c r="P37" s="46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1"/>
      <c r="IG37" s="5"/>
      <c r="IH37" s="5"/>
      <c r="II37" s="5"/>
    </row>
    <row r="38" spans="1:243" s="3" customFormat="1" ht="13.5" customHeight="1" x14ac:dyDescent="0.2">
      <c r="A38" s="4"/>
      <c r="B38" s="4"/>
      <c r="C38" s="414"/>
      <c r="D38" s="415"/>
      <c r="E38" s="415"/>
      <c r="F38" s="415"/>
      <c r="G38" s="415"/>
      <c r="H38" s="415"/>
      <c r="I38" s="415"/>
      <c r="J38" s="415"/>
      <c r="K38" s="415"/>
      <c r="L38" s="415"/>
      <c r="M38" s="415"/>
      <c r="N38" s="415"/>
      <c r="O38" s="416"/>
      <c r="P38" s="46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2"/>
      <c r="IG38" s="5"/>
      <c r="IH38" s="5"/>
      <c r="II38" s="5"/>
    </row>
    <row r="39" spans="1:243" s="3" customFormat="1" ht="13.5" customHeight="1" x14ac:dyDescent="0.2">
      <c r="A39" s="4"/>
      <c r="B39" s="4"/>
      <c r="C39" s="414"/>
      <c r="D39" s="415"/>
      <c r="E39" s="415"/>
      <c r="F39" s="415"/>
      <c r="G39" s="415"/>
      <c r="H39" s="415"/>
      <c r="I39" s="415"/>
      <c r="J39" s="415"/>
      <c r="K39" s="415"/>
      <c r="L39" s="415"/>
      <c r="M39" s="415"/>
      <c r="N39" s="415"/>
      <c r="O39" s="416"/>
      <c r="P39" s="46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2"/>
      <c r="IG39" s="5"/>
      <c r="IH39" s="5"/>
      <c r="II39" s="5"/>
    </row>
    <row r="40" spans="1:243" s="3" customFormat="1" x14ac:dyDescent="0.2">
      <c r="A40" s="4"/>
      <c r="B40" s="4"/>
      <c r="C40" s="417"/>
      <c r="D40" s="418"/>
      <c r="E40" s="418"/>
      <c r="F40" s="418"/>
      <c r="G40" s="418"/>
      <c r="H40" s="418"/>
      <c r="I40" s="418"/>
      <c r="J40" s="418"/>
      <c r="K40" s="418"/>
      <c r="L40" s="418"/>
      <c r="M40" s="418"/>
      <c r="N40" s="418"/>
      <c r="O40" s="419"/>
      <c r="P40" s="462"/>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4"/>
      <c r="IG40" s="5"/>
      <c r="IH40" s="5"/>
      <c r="II40" s="5"/>
    </row>
    <row r="41" spans="1:243" s="4" customFormat="1" ht="13.5" customHeight="1" x14ac:dyDescent="0.2">
      <c r="C41" s="476" t="s">
        <v>172</v>
      </c>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8"/>
      <c r="AL41" s="485" t="s">
        <v>31</v>
      </c>
      <c r="AM41" s="485"/>
      <c r="AN41" s="485"/>
      <c r="AO41" s="485"/>
      <c r="AP41" s="485"/>
      <c r="AQ41" s="485"/>
      <c r="AR41" s="485"/>
      <c r="AS41" s="485"/>
      <c r="AT41" s="485"/>
      <c r="AU41" s="485"/>
      <c r="AV41" s="485"/>
      <c r="AW41" s="485"/>
      <c r="AX41" s="486"/>
    </row>
    <row r="42" spans="1:243" s="4" customFormat="1" ht="13.5" customHeight="1" x14ac:dyDescent="0.2">
      <c r="C42" s="479"/>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1"/>
      <c r="AL42" s="487"/>
      <c r="AM42" s="487"/>
      <c r="AN42" s="487"/>
      <c r="AO42" s="487"/>
      <c r="AP42" s="487"/>
      <c r="AQ42" s="487"/>
      <c r="AR42" s="487"/>
      <c r="AS42" s="487"/>
      <c r="AT42" s="487"/>
      <c r="AU42" s="487"/>
      <c r="AV42" s="487"/>
      <c r="AW42" s="487"/>
      <c r="AX42" s="488"/>
    </row>
    <row r="43" spans="1:243" s="4" customFormat="1" ht="13.5" customHeight="1" x14ac:dyDescent="0.2">
      <c r="C43" s="482"/>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4"/>
      <c r="AL43" s="489"/>
      <c r="AM43" s="489"/>
      <c r="AN43" s="489"/>
      <c r="AO43" s="489"/>
      <c r="AP43" s="489"/>
      <c r="AQ43" s="489"/>
      <c r="AR43" s="489"/>
      <c r="AS43" s="489"/>
      <c r="AT43" s="489"/>
      <c r="AU43" s="489"/>
      <c r="AV43" s="489"/>
      <c r="AW43" s="489"/>
      <c r="AX43" s="490"/>
    </row>
    <row r="44" spans="1:243" s="3" customFormat="1" x14ac:dyDescent="0.2">
      <c r="A44" s="4"/>
      <c r="B44" s="4"/>
      <c r="C44" s="70"/>
      <c r="D44" s="70"/>
      <c r="E44" s="70"/>
      <c r="F44" s="70"/>
      <c r="G44" s="70"/>
      <c r="H44" s="70"/>
      <c r="I44" s="70"/>
      <c r="J44" s="70"/>
      <c r="K44" s="70"/>
      <c r="L44" s="70"/>
      <c r="M44" s="70"/>
      <c r="N44" s="70"/>
      <c r="O44" s="70"/>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IG44" s="5"/>
      <c r="IH44" s="5"/>
      <c r="II44" s="5"/>
    </row>
    <row r="45" spans="1:243" s="3" customFormat="1" ht="13.5" customHeight="1" x14ac:dyDescent="0.2">
      <c r="A45" s="4"/>
      <c r="B45" s="4"/>
      <c r="C45" s="411" t="s">
        <v>140</v>
      </c>
      <c r="D45" s="412"/>
      <c r="E45" s="412"/>
      <c r="F45" s="412"/>
      <c r="G45" s="412"/>
      <c r="H45" s="412"/>
      <c r="I45" s="412"/>
      <c r="J45" s="412"/>
      <c r="K45" s="412"/>
      <c r="L45" s="412"/>
      <c r="M45" s="412"/>
      <c r="N45" s="412"/>
      <c r="O45" s="413"/>
      <c r="P45" s="365" t="s">
        <v>69</v>
      </c>
      <c r="Q45" s="366"/>
      <c r="R45" s="367"/>
      <c r="S45" s="359" t="s">
        <v>161</v>
      </c>
      <c r="T45" s="360"/>
      <c r="U45" s="360"/>
      <c r="V45" s="365" t="s">
        <v>70</v>
      </c>
      <c r="W45" s="366"/>
      <c r="X45" s="367"/>
      <c r="Y45" s="359"/>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1"/>
      <c r="IG45" s="5"/>
      <c r="IH45" s="5"/>
      <c r="II45" s="5"/>
    </row>
    <row r="46" spans="1:243" s="3" customFormat="1" x14ac:dyDescent="0.2">
      <c r="A46" s="4"/>
      <c r="B46" s="4"/>
      <c r="C46" s="417"/>
      <c r="D46" s="418"/>
      <c r="E46" s="418"/>
      <c r="F46" s="418"/>
      <c r="G46" s="418"/>
      <c r="H46" s="418"/>
      <c r="I46" s="418"/>
      <c r="J46" s="418"/>
      <c r="K46" s="418"/>
      <c r="L46" s="418"/>
      <c r="M46" s="418"/>
      <c r="N46" s="418"/>
      <c r="O46" s="419"/>
      <c r="P46" s="368"/>
      <c r="Q46" s="369"/>
      <c r="R46" s="370"/>
      <c r="S46" s="362"/>
      <c r="T46" s="363"/>
      <c r="U46" s="363"/>
      <c r="V46" s="368"/>
      <c r="W46" s="369"/>
      <c r="X46" s="370"/>
      <c r="Y46" s="362"/>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4"/>
      <c r="IG46" s="5"/>
      <c r="IH46" s="5"/>
      <c r="II46" s="5"/>
    </row>
    <row r="47" spans="1:243" s="3" customFormat="1" x14ac:dyDescent="0.2">
      <c r="A47" s="4"/>
      <c r="B47" s="4"/>
      <c r="C47" s="375" t="s">
        <v>141</v>
      </c>
      <c r="D47" s="376"/>
      <c r="E47" s="376"/>
      <c r="F47" s="376"/>
      <c r="G47" s="376"/>
      <c r="H47" s="376"/>
      <c r="I47" s="376"/>
      <c r="J47" s="376"/>
      <c r="K47" s="376"/>
      <c r="L47" s="376"/>
      <c r="M47" s="376"/>
      <c r="N47" s="376"/>
      <c r="O47" s="443"/>
      <c r="P47" s="375" t="s">
        <v>37</v>
      </c>
      <c r="Q47" s="376"/>
      <c r="R47" s="377"/>
      <c r="S47" s="399"/>
      <c r="T47" s="400"/>
      <c r="U47" s="400"/>
      <c r="V47" s="400"/>
      <c r="W47" s="400"/>
      <c r="X47" s="400"/>
      <c r="Y47" s="400"/>
      <c r="Z47" s="400"/>
      <c r="AA47" s="400"/>
      <c r="AB47" s="400"/>
      <c r="AC47" s="400"/>
      <c r="AD47" s="400"/>
      <c r="AE47" s="400"/>
      <c r="AF47" s="400"/>
      <c r="AG47" s="400"/>
      <c r="AH47" s="400"/>
      <c r="AI47" s="400"/>
      <c r="AJ47" s="400"/>
      <c r="AK47" s="401"/>
      <c r="AL47" s="405" t="s">
        <v>38</v>
      </c>
      <c r="AM47" s="406"/>
      <c r="AN47" s="409"/>
      <c r="AO47" s="397"/>
      <c r="AP47" s="397"/>
      <c r="AQ47" s="357" t="s">
        <v>39</v>
      </c>
      <c r="AR47" s="397"/>
      <c r="AS47" s="397"/>
      <c r="AT47" s="397"/>
      <c r="AU47" s="357" t="s">
        <v>39</v>
      </c>
      <c r="AV47" s="391"/>
      <c r="AW47" s="391"/>
      <c r="AX47" s="392"/>
      <c r="IG47" s="5"/>
      <c r="IH47" s="5"/>
      <c r="II47" s="5"/>
    </row>
    <row r="48" spans="1:243" s="3" customFormat="1" ht="13.5" customHeight="1" x14ac:dyDescent="0.2">
      <c r="A48" s="4"/>
      <c r="B48" s="4"/>
      <c r="C48" s="424"/>
      <c r="D48" s="425"/>
      <c r="E48" s="425"/>
      <c r="F48" s="425"/>
      <c r="G48" s="425"/>
      <c r="H48" s="425"/>
      <c r="I48" s="425"/>
      <c r="J48" s="425"/>
      <c r="K48" s="425"/>
      <c r="L48" s="425"/>
      <c r="M48" s="425"/>
      <c r="N48" s="425"/>
      <c r="O48" s="444"/>
      <c r="P48" s="427"/>
      <c r="Q48" s="428"/>
      <c r="R48" s="429"/>
      <c r="S48" s="402"/>
      <c r="T48" s="403"/>
      <c r="U48" s="403"/>
      <c r="V48" s="403"/>
      <c r="W48" s="403"/>
      <c r="X48" s="403"/>
      <c r="Y48" s="403"/>
      <c r="Z48" s="403"/>
      <c r="AA48" s="403"/>
      <c r="AB48" s="403"/>
      <c r="AC48" s="403"/>
      <c r="AD48" s="403"/>
      <c r="AE48" s="403"/>
      <c r="AF48" s="403"/>
      <c r="AG48" s="403"/>
      <c r="AH48" s="403"/>
      <c r="AI48" s="403"/>
      <c r="AJ48" s="403"/>
      <c r="AK48" s="404"/>
      <c r="AL48" s="407"/>
      <c r="AM48" s="408"/>
      <c r="AN48" s="410"/>
      <c r="AO48" s="398"/>
      <c r="AP48" s="398"/>
      <c r="AQ48" s="358"/>
      <c r="AR48" s="398"/>
      <c r="AS48" s="398"/>
      <c r="AT48" s="398"/>
      <c r="AU48" s="358"/>
      <c r="AV48" s="393"/>
      <c r="AW48" s="393"/>
      <c r="AX48" s="394"/>
      <c r="IG48" s="5"/>
      <c r="IH48" s="5"/>
      <c r="II48" s="5"/>
    </row>
    <row r="49" spans="1:243" s="3" customFormat="1" ht="13.5" customHeight="1" x14ac:dyDescent="0.2">
      <c r="A49" s="4"/>
      <c r="B49" s="4"/>
      <c r="C49" s="424"/>
      <c r="D49" s="425"/>
      <c r="E49" s="425"/>
      <c r="F49" s="425"/>
      <c r="G49" s="425"/>
      <c r="H49" s="425"/>
      <c r="I49" s="425"/>
      <c r="J49" s="425"/>
      <c r="K49" s="425"/>
      <c r="L49" s="425"/>
      <c r="M49" s="425"/>
      <c r="N49" s="425"/>
      <c r="O49" s="444"/>
      <c r="P49" s="375" t="s">
        <v>35</v>
      </c>
      <c r="Q49" s="376"/>
      <c r="R49" s="376"/>
      <c r="S49" s="377"/>
      <c r="T49" s="446"/>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3"/>
      <c r="IG49" s="5"/>
      <c r="IH49" s="5"/>
      <c r="II49" s="5"/>
    </row>
    <row r="50" spans="1:243" s="3" customFormat="1" x14ac:dyDescent="0.2">
      <c r="A50" s="4"/>
      <c r="B50" s="4"/>
      <c r="C50" s="424"/>
      <c r="D50" s="425"/>
      <c r="E50" s="425"/>
      <c r="F50" s="425"/>
      <c r="G50" s="425"/>
      <c r="H50" s="425"/>
      <c r="I50" s="425"/>
      <c r="J50" s="425"/>
      <c r="K50" s="425"/>
      <c r="L50" s="425"/>
      <c r="M50" s="425"/>
      <c r="N50" s="425"/>
      <c r="O50" s="444"/>
      <c r="P50" s="378"/>
      <c r="Q50" s="379"/>
      <c r="R50" s="379"/>
      <c r="S50" s="380"/>
      <c r="T50" s="447"/>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IG50" s="5"/>
      <c r="IH50" s="5"/>
      <c r="II50" s="5"/>
    </row>
    <row r="51" spans="1:243" s="3" customFormat="1" x14ac:dyDescent="0.2">
      <c r="A51" s="4"/>
      <c r="B51" s="4"/>
      <c r="C51" s="424"/>
      <c r="D51" s="425"/>
      <c r="E51" s="425"/>
      <c r="F51" s="425"/>
      <c r="G51" s="425"/>
      <c r="H51" s="425"/>
      <c r="I51" s="425"/>
      <c r="J51" s="425"/>
      <c r="K51" s="425"/>
      <c r="L51" s="425"/>
      <c r="M51" s="425"/>
      <c r="N51" s="425"/>
      <c r="O51" s="444"/>
      <c r="P51" s="382" t="s">
        <v>8</v>
      </c>
      <c r="Q51" s="383"/>
      <c r="R51" s="383"/>
      <c r="S51" s="384"/>
      <c r="T51" s="351"/>
      <c r="U51" s="352"/>
      <c r="V51" s="352"/>
      <c r="W51" s="352"/>
      <c r="X51" s="352"/>
      <c r="Y51" s="352"/>
      <c r="Z51" s="352"/>
      <c r="AA51" s="352"/>
      <c r="AB51" s="352"/>
      <c r="AC51" s="352"/>
      <c r="AD51" s="352"/>
      <c r="AE51" s="353"/>
      <c r="AF51" s="454" t="s">
        <v>169</v>
      </c>
      <c r="AG51" s="455"/>
      <c r="AH51" s="455"/>
      <c r="AI51" s="455"/>
      <c r="AJ51" s="456"/>
      <c r="AK51" s="385"/>
      <c r="AL51" s="386"/>
      <c r="AM51" s="386"/>
      <c r="AN51" s="386"/>
      <c r="AO51" s="386"/>
      <c r="AP51" s="386"/>
      <c r="AQ51" s="386"/>
      <c r="AR51" s="386"/>
      <c r="AS51" s="386"/>
      <c r="AT51" s="386"/>
      <c r="AU51" s="386"/>
      <c r="AV51" s="386"/>
      <c r="AW51" s="386"/>
      <c r="AX51" s="387"/>
      <c r="IG51" s="5"/>
      <c r="IH51" s="5"/>
      <c r="II51" s="5"/>
    </row>
    <row r="52" spans="1:243" s="3" customFormat="1" ht="13.5" customHeight="1" x14ac:dyDescent="0.2">
      <c r="A52" s="4"/>
      <c r="B52" s="4"/>
      <c r="C52" s="427"/>
      <c r="D52" s="428"/>
      <c r="E52" s="428"/>
      <c r="F52" s="428"/>
      <c r="G52" s="428"/>
      <c r="H52" s="428"/>
      <c r="I52" s="428"/>
      <c r="J52" s="428"/>
      <c r="K52" s="428"/>
      <c r="L52" s="428"/>
      <c r="M52" s="428"/>
      <c r="N52" s="428"/>
      <c r="O52" s="445"/>
      <c r="P52" s="378"/>
      <c r="Q52" s="379"/>
      <c r="R52" s="379"/>
      <c r="S52" s="380"/>
      <c r="T52" s="354"/>
      <c r="U52" s="355"/>
      <c r="V52" s="355"/>
      <c r="W52" s="355"/>
      <c r="X52" s="355"/>
      <c r="Y52" s="355"/>
      <c r="Z52" s="355"/>
      <c r="AA52" s="355"/>
      <c r="AB52" s="355"/>
      <c r="AC52" s="355"/>
      <c r="AD52" s="355"/>
      <c r="AE52" s="356"/>
      <c r="AF52" s="457"/>
      <c r="AG52" s="458"/>
      <c r="AH52" s="458"/>
      <c r="AI52" s="458"/>
      <c r="AJ52" s="459"/>
      <c r="AK52" s="388"/>
      <c r="AL52" s="389"/>
      <c r="AM52" s="389"/>
      <c r="AN52" s="389"/>
      <c r="AO52" s="389"/>
      <c r="AP52" s="389"/>
      <c r="AQ52" s="389"/>
      <c r="AR52" s="389"/>
      <c r="AS52" s="389"/>
      <c r="AT52" s="389"/>
      <c r="AU52" s="389"/>
      <c r="AV52" s="389"/>
      <c r="AW52" s="389"/>
      <c r="AX52" s="390"/>
      <c r="IG52" s="5"/>
      <c r="IH52" s="5"/>
      <c r="II52" s="5"/>
    </row>
    <row r="53" spans="1:243" s="3" customFormat="1" ht="14.25" customHeight="1" x14ac:dyDescent="0.2">
      <c r="A53" s="4"/>
      <c r="B53" s="4"/>
      <c r="C53" s="375" t="s">
        <v>162</v>
      </c>
      <c r="D53" s="376"/>
      <c r="E53" s="376"/>
      <c r="F53" s="376"/>
      <c r="G53" s="376"/>
      <c r="H53" s="376"/>
      <c r="I53" s="376"/>
      <c r="J53" s="376"/>
      <c r="K53" s="376"/>
      <c r="L53" s="376"/>
      <c r="M53" s="376"/>
      <c r="N53" s="376"/>
      <c r="O53" s="443"/>
      <c r="P53" s="395"/>
      <c r="Q53" s="371"/>
      <c r="R53" s="371"/>
      <c r="S53" s="371" t="s">
        <v>190</v>
      </c>
      <c r="T53" s="371"/>
      <c r="U53" s="371"/>
      <c r="V53" s="371"/>
      <c r="W53" s="371"/>
      <c r="X53" s="371" t="s">
        <v>41</v>
      </c>
      <c r="Y53" s="371"/>
      <c r="Z53" s="371"/>
      <c r="AA53" s="371"/>
      <c r="AB53" s="371" t="s">
        <v>42</v>
      </c>
      <c r="AC53" s="371"/>
      <c r="AD53" s="371" t="s">
        <v>43</v>
      </c>
      <c r="AE53" s="371"/>
      <c r="AF53" s="98"/>
      <c r="AG53" s="98"/>
      <c r="AH53" s="98"/>
      <c r="AI53" s="98"/>
      <c r="AJ53" s="98"/>
      <c r="AK53" s="98"/>
      <c r="AL53" s="98"/>
      <c r="AM53" s="98"/>
      <c r="AN53" s="98"/>
      <c r="AO53" s="98"/>
      <c r="AP53" s="98"/>
      <c r="AQ53" s="98"/>
      <c r="AR53" s="98"/>
      <c r="AS53" s="98"/>
      <c r="AT53" s="98"/>
      <c r="AU53" s="98"/>
      <c r="AV53" s="98"/>
      <c r="AW53" s="98"/>
      <c r="AX53" s="100"/>
      <c r="IG53" s="5"/>
      <c r="IH53" s="5"/>
      <c r="II53" s="5"/>
    </row>
    <row r="54" spans="1:243" s="3" customFormat="1" x14ac:dyDescent="0.2">
      <c r="A54" s="4"/>
      <c r="B54" s="4"/>
      <c r="C54" s="427"/>
      <c r="D54" s="428"/>
      <c r="E54" s="428"/>
      <c r="F54" s="428"/>
      <c r="G54" s="428"/>
      <c r="H54" s="428"/>
      <c r="I54" s="428"/>
      <c r="J54" s="428"/>
      <c r="K54" s="428"/>
      <c r="L54" s="428"/>
      <c r="M54" s="428"/>
      <c r="N54" s="428"/>
      <c r="O54" s="445"/>
      <c r="P54" s="396"/>
      <c r="Q54" s="372"/>
      <c r="R54" s="372"/>
      <c r="S54" s="372"/>
      <c r="T54" s="372"/>
      <c r="U54" s="372"/>
      <c r="V54" s="372"/>
      <c r="W54" s="372"/>
      <c r="X54" s="372"/>
      <c r="Y54" s="372"/>
      <c r="Z54" s="372"/>
      <c r="AA54" s="372"/>
      <c r="AB54" s="372"/>
      <c r="AC54" s="372"/>
      <c r="AD54" s="372"/>
      <c r="AE54" s="372"/>
      <c r="AF54" s="99"/>
      <c r="AG54" s="99"/>
      <c r="AH54" s="99"/>
      <c r="AI54" s="99"/>
      <c r="AJ54" s="99"/>
      <c r="AK54" s="99"/>
      <c r="AL54" s="99"/>
      <c r="AM54" s="99"/>
      <c r="AN54" s="99"/>
      <c r="AO54" s="99"/>
      <c r="AP54" s="99"/>
      <c r="AQ54" s="99"/>
      <c r="AR54" s="99"/>
      <c r="AS54" s="99"/>
      <c r="AT54" s="99"/>
      <c r="AU54" s="99"/>
      <c r="AV54" s="99"/>
      <c r="AW54" s="99"/>
      <c r="AX54" s="101"/>
      <c r="IG54" s="5"/>
      <c r="IH54" s="5"/>
      <c r="II54" s="5"/>
    </row>
    <row r="55" spans="1:243" s="3" customFormat="1" x14ac:dyDescent="0.2">
      <c r="A55" s="4"/>
      <c r="B55" s="4"/>
      <c r="C55" s="375" t="s">
        <v>44</v>
      </c>
      <c r="D55" s="376"/>
      <c r="E55" s="376"/>
      <c r="F55" s="376"/>
      <c r="G55" s="376"/>
      <c r="H55" s="376"/>
      <c r="I55" s="376"/>
      <c r="J55" s="376"/>
      <c r="K55" s="376"/>
      <c r="L55" s="376"/>
      <c r="M55" s="376"/>
      <c r="N55" s="376"/>
      <c r="O55" s="443"/>
      <c r="P55" s="420"/>
      <c r="Q55" s="421"/>
      <c r="R55" s="421"/>
      <c r="S55" s="421"/>
      <c r="T55" s="421"/>
      <c r="U55" s="421"/>
      <c r="V55" s="421"/>
      <c r="W55" s="421"/>
      <c r="X55" s="421"/>
      <c r="Y55" s="421"/>
      <c r="Z55" s="421"/>
      <c r="AA55" s="421"/>
      <c r="AB55" s="421"/>
      <c r="AC55" s="421"/>
      <c r="AD55" s="421"/>
      <c r="AE55" s="421"/>
      <c r="AF55" s="371" t="s">
        <v>45</v>
      </c>
      <c r="AG55" s="371"/>
      <c r="AH55" s="98"/>
      <c r="AI55" s="98"/>
      <c r="AJ55" s="98"/>
      <c r="AK55" s="98"/>
      <c r="AL55" s="98"/>
      <c r="AM55" s="98"/>
      <c r="AN55" s="98"/>
      <c r="AO55" s="98"/>
      <c r="AP55" s="98"/>
      <c r="AQ55" s="98"/>
      <c r="AR55" s="98"/>
      <c r="AS55" s="98"/>
      <c r="AT55" s="98"/>
      <c r="AU55" s="98"/>
      <c r="AV55" s="98"/>
      <c r="AW55" s="98"/>
      <c r="AX55" s="100"/>
      <c r="IG55" s="5"/>
      <c r="IH55" s="5"/>
      <c r="II55" s="5"/>
    </row>
    <row r="56" spans="1:243" s="3" customFormat="1" ht="13.5" customHeight="1" x14ac:dyDescent="0.2">
      <c r="A56" s="4"/>
      <c r="B56" s="4"/>
      <c r="C56" s="427"/>
      <c r="D56" s="428"/>
      <c r="E56" s="428"/>
      <c r="F56" s="428"/>
      <c r="G56" s="428"/>
      <c r="H56" s="428"/>
      <c r="I56" s="428"/>
      <c r="J56" s="428"/>
      <c r="K56" s="428"/>
      <c r="L56" s="428"/>
      <c r="M56" s="428"/>
      <c r="N56" s="428"/>
      <c r="O56" s="445"/>
      <c r="P56" s="422"/>
      <c r="Q56" s="423"/>
      <c r="R56" s="423"/>
      <c r="S56" s="423"/>
      <c r="T56" s="423"/>
      <c r="U56" s="423"/>
      <c r="V56" s="423"/>
      <c r="W56" s="423"/>
      <c r="X56" s="423"/>
      <c r="Y56" s="423"/>
      <c r="Z56" s="423"/>
      <c r="AA56" s="423"/>
      <c r="AB56" s="423"/>
      <c r="AC56" s="423"/>
      <c r="AD56" s="423"/>
      <c r="AE56" s="423"/>
      <c r="AF56" s="372"/>
      <c r="AG56" s="372"/>
      <c r="AH56" s="99"/>
      <c r="AI56" s="99"/>
      <c r="AJ56" s="99"/>
      <c r="AK56" s="99"/>
      <c r="AL56" s="99"/>
      <c r="AM56" s="99"/>
      <c r="AN56" s="99"/>
      <c r="AO56" s="99"/>
      <c r="AP56" s="99"/>
      <c r="AQ56" s="99"/>
      <c r="AR56" s="99"/>
      <c r="AS56" s="99"/>
      <c r="AT56" s="99"/>
      <c r="AU56" s="99"/>
      <c r="AV56" s="99"/>
      <c r="AW56" s="99"/>
      <c r="AX56" s="101"/>
      <c r="IG56" s="5"/>
      <c r="IH56" s="5"/>
      <c r="II56" s="5"/>
    </row>
    <row r="57" spans="1:243" s="3" customFormat="1" ht="13.5" customHeight="1" x14ac:dyDescent="0.2">
      <c r="A57" s="4"/>
      <c r="B57" s="4"/>
      <c r="C57" s="411" t="s">
        <v>142</v>
      </c>
      <c r="D57" s="412"/>
      <c r="E57" s="412"/>
      <c r="F57" s="412"/>
      <c r="G57" s="412"/>
      <c r="H57" s="412"/>
      <c r="I57" s="412"/>
      <c r="J57" s="412"/>
      <c r="K57" s="412"/>
      <c r="L57" s="412"/>
      <c r="M57" s="412"/>
      <c r="N57" s="412"/>
      <c r="O57" s="413"/>
      <c r="P57" s="46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1"/>
      <c r="IG57" s="5"/>
      <c r="IH57" s="5"/>
      <c r="II57" s="5"/>
    </row>
    <row r="58" spans="1:243" s="3" customFormat="1" ht="13.5" customHeight="1" x14ac:dyDescent="0.2">
      <c r="A58" s="4"/>
      <c r="B58" s="4"/>
      <c r="C58" s="414"/>
      <c r="D58" s="415"/>
      <c r="E58" s="415"/>
      <c r="F58" s="415"/>
      <c r="G58" s="415"/>
      <c r="H58" s="415"/>
      <c r="I58" s="415"/>
      <c r="J58" s="415"/>
      <c r="K58" s="415"/>
      <c r="L58" s="415"/>
      <c r="M58" s="415"/>
      <c r="N58" s="415"/>
      <c r="O58" s="416"/>
      <c r="P58" s="46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c r="IG58" s="5"/>
      <c r="IH58" s="5"/>
      <c r="II58" s="5"/>
    </row>
    <row r="59" spans="1:243" s="3" customFormat="1" ht="13.5" customHeight="1" x14ac:dyDescent="0.2">
      <c r="A59" s="4"/>
      <c r="B59" s="4"/>
      <c r="C59" s="414"/>
      <c r="D59" s="415"/>
      <c r="E59" s="415"/>
      <c r="F59" s="415"/>
      <c r="G59" s="415"/>
      <c r="H59" s="415"/>
      <c r="I59" s="415"/>
      <c r="J59" s="415"/>
      <c r="K59" s="415"/>
      <c r="L59" s="415"/>
      <c r="M59" s="415"/>
      <c r="N59" s="415"/>
      <c r="O59" s="416"/>
      <c r="P59" s="46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2"/>
      <c r="IG59" s="5"/>
      <c r="IH59" s="5"/>
      <c r="II59" s="5"/>
    </row>
    <row r="60" spans="1:243" s="3" customFormat="1" ht="13.5" customHeight="1" x14ac:dyDescent="0.2">
      <c r="A60" s="4"/>
      <c r="B60" s="4"/>
      <c r="C60" s="417"/>
      <c r="D60" s="418"/>
      <c r="E60" s="418"/>
      <c r="F60" s="418"/>
      <c r="G60" s="418"/>
      <c r="H60" s="418"/>
      <c r="I60" s="418"/>
      <c r="J60" s="418"/>
      <c r="K60" s="418"/>
      <c r="L60" s="418"/>
      <c r="M60" s="418"/>
      <c r="N60" s="418"/>
      <c r="O60" s="419"/>
      <c r="P60" s="462"/>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c r="IG60" s="5"/>
      <c r="IH60" s="5"/>
      <c r="II60" s="5"/>
    </row>
    <row r="61" spans="1:243" s="4" customFormat="1" ht="13.5" customHeight="1" x14ac:dyDescent="0.2">
      <c r="C61" s="476" t="s">
        <v>172</v>
      </c>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8"/>
      <c r="AL61" s="485" t="s">
        <v>31</v>
      </c>
      <c r="AM61" s="485"/>
      <c r="AN61" s="485"/>
      <c r="AO61" s="485"/>
      <c r="AP61" s="485"/>
      <c r="AQ61" s="485"/>
      <c r="AR61" s="485"/>
      <c r="AS61" s="485"/>
      <c r="AT61" s="485"/>
      <c r="AU61" s="485"/>
      <c r="AV61" s="485"/>
      <c r="AW61" s="485"/>
      <c r="AX61" s="486"/>
    </row>
    <row r="62" spans="1:243" s="4" customFormat="1" ht="13.5" customHeight="1" x14ac:dyDescent="0.2">
      <c r="C62" s="479"/>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1"/>
      <c r="AL62" s="487"/>
      <c r="AM62" s="487"/>
      <c r="AN62" s="487"/>
      <c r="AO62" s="487"/>
      <c r="AP62" s="487"/>
      <c r="AQ62" s="487"/>
      <c r="AR62" s="487"/>
      <c r="AS62" s="487"/>
      <c r="AT62" s="487"/>
      <c r="AU62" s="487"/>
      <c r="AV62" s="487"/>
      <c r="AW62" s="487"/>
      <c r="AX62" s="488"/>
    </row>
    <row r="63" spans="1:243" s="4" customFormat="1" ht="13.5" customHeight="1" x14ac:dyDescent="0.2">
      <c r="C63" s="482"/>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4"/>
      <c r="AL63" s="489"/>
      <c r="AM63" s="489"/>
      <c r="AN63" s="489"/>
      <c r="AO63" s="489"/>
      <c r="AP63" s="489"/>
      <c r="AQ63" s="489"/>
      <c r="AR63" s="489"/>
      <c r="AS63" s="489"/>
      <c r="AT63" s="489"/>
      <c r="AU63" s="489"/>
      <c r="AV63" s="489"/>
      <c r="AW63" s="489"/>
      <c r="AX63" s="490"/>
    </row>
    <row r="64" spans="1:243" s="3" customFormat="1" x14ac:dyDescent="0.2">
      <c r="A64" s="4"/>
      <c r="B64" s="4"/>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67"/>
      <c r="D65" s="67"/>
      <c r="E65" s="67"/>
      <c r="F65" s="67"/>
      <c r="G65" s="67"/>
      <c r="H65" s="67"/>
      <c r="I65" s="67"/>
      <c r="J65" s="67"/>
      <c r="K65" s="67"/>
      <c r="L65" s="67"/>
      <c r="M65" s="67"/>
      <c r="N65" s="67"/>
      <c r="O65" s="67"/>
      <c r="IG65" s="5"/>
      <c r="IH65" s="5"/>
      <c r="II65" s="5"/>
    </row>
    <row r="66" spans="3:243" s="3" customFormat="1" x14ac:dyDescent="0.2">
      <c r="C66" s="67"/>
      <c r="D66" s="67"/>
      <c r="E66" s="67"/>
      <c r="F66" s="67"/>
      <c r="G66" s="67"/>
      <c r="H66" s="67"/>
      <c r="I66" s="67"/>
      <c r="J66" s="67"/>
      <c r="K66" s="67"/>
      <c r="L66" s="67"/>
      <c r="M66" s="67"/>
      <c r="N66" s="67"/>
      <c r="O66" s="67"/>
      <c r="IG66" s="5"/>
      <c r="IH66" s="5"/>
      <c r="II66" s="5"/>
    </row>
    <row r="67" spans="3:243" s="3" customFormat="1" x14ac:dyDescent="0.2">
      <c r="C67" s="67"/>
      <c r="D67" s="67"/>
      <c r="E67" s="67"/>
      <c r="F67" s="67"/>
      <c r="G67" s="67"/>
      <c r="H67" s="67"/>
      <c r="I67" s="67"/>
      <c r="J67" s="67"/>
      <c r="K67" s="67"/>
      <c r="L67" s="67"/>
      <c r="M67" s="67"/>
      <c r="N67" s="67"/>
      <c r="O67" s="67"/>
      <c r="IG67" s="5"/>
      <c r="IH67" s="5"/>
      <c r="II67" s="5"/>
    </row>
    <row r="68" spans="3:243" s="3" customFormat="1" x14ac:dyDescent="0.2">
      <c r="C68" s="67"/>
      <c r="D68" s="67"/>
      <c r="E68" s="67"/>
      <c r="F68" s="67"/>
      <c r="G68" s="67"/>
      <c r="H68" s="67"/>
      <c r="I68" s="67"/>
      <c r="J68" s="67"/>
      <c r="K68" s="67"/>
      <c r="L68" s="67"/>
      <c r="M68" s="67"/>
      <c r="N68" s="67"/>
      <c r="O68" s="67"/>
      <c r="IG68" s="5"/>
      <c r="IH68" s="5"/>
      <c r="II68" s="5"/>
    </row>
  </sheetData>
  <customSheetViews>
    <customSheetView guid="{53D83039-A0A2-4479-995F-36DCED136DF8}" showPageBreaks="1" printArea="1" view="pageBreakPreview">
      <selection activeCell="A9" sqref="A9:J10"/>
      <pageMargins left="0.51181102362204722" right="0.11811023622047245" top="0.43307086614173229" bottom="0.31496062992125984" header="0.31496062992125984" footer="0.23622047244094491"/>
      <pageSetup paperSize="9" orientation="portrait" r:id="rId1"/>
    </customSheetView>
  </customSheetViews>
  <mergeCells count="107">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s>
  <phoneticPr fontId="11"/>
  <pageMargins left="0.51181102362204722" right="0.11811023622047245" top="0.43307086614173229" bottom="0.31496062992125984" header="0.31496062992125984" footer="0.23622047244094491"/>
  <pageSetup paperSize="9" scale="9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BF27"/>
  <sheetViews>
    <sheetView view="pageBreakPreview" zoomScaleNormal="100" zoomScaleSheetLayoutView="100" workbookViewId="0">
      <selection activeCell="A18" sqref="A18:AT19"/>
    </sheetView>
  </sheetViews>
  <sheetFormatPr defaultColWidth="2.109375" defaultRowHeight="13.2" x14ac:dyDescent="0.2"/>
  <cols>
    <col min="1" max="1" width="1.88671875" style="3" customWidth="1"/>
    <col min="2" max="54" width="1.88671875" style="4" customWidth="1"/>
    <col min="55" max="56" width="2.109375" style="4"/>
    <col min="57" max="57" width="2.109375" style="4" customWidth="1"/>
    <col min="58" max="58" width="2.109375" style="4"/>
    <col min="59" max="265" width="2.109375" style="3"/>
    <col min="266" max="266" width="2.109375" style="3" customWidth="1"/>
    <col min="267" max="283" width="2.109375" style="3"/>
    <col min="284" max="286" width="2.109375" style="3" customWidth="1"/>
    <col min="287" max="297" width="2.109375" style="3"/>
    <col min="298" max="298" width="2.109375" style="3" customWidth="1"/>
    <col min="299" max="312" width="2.109375" style="3"/>
    <col min="313" max="313" width="2.109375" style="3" customWidth="1"/>
    <col min="314" max="521" width="2.109375" style="3"/>
    <col min="522" max="522" width="2.109375" style="3" customWidth="1"/>
    <col min="523" max="539" width="2.109375" style="3"/>
    <col min="540" max="542" width="2.109375" style="3" customWidth="1"/>
    <col min="543" max="553" width="2.109375" style="3"/>
    <col min="554" max="554" width="2.109375" style="3" customWidth="1"/>
    <col min="555" max="568" width="2.109375" style="3"/>
    <col min="569" max="569" width="2.109375" style="3" customWidth="1"/>
    <col min="570" max="777" width="2.109375" style="3"/>
    <col min="778" max="778" width="2.109375" style="3" customWidth="1"/>
    <col min="779" max="795" width="2.109375" style="3"/>
    <col min="796" max="798" width="2.109375" style="3" customWidth="1"/>
    <col min="799" max="809" width="2.109375" style="3"/>
    <col min="810" max="810" width="2.109375" style="3" customWidth="1"/>
    <col min="811" max="824" width="2.109375" style="3"/>
    <col min="825" max="825" width="2.109375" style="3" customWidth="1"/>
    <col min="826" max="1033" width="2.109375" style="3"/>
    <col min="1034" max="1034" width="2.109375" style="3" customWidth="1"/>
    <col min="1035" max="1051" width="2.109375" style="3"/>
    <col min="1052" max="1054" width="2.109375" style="3" customWidth="1"/>
    <col min="1055" max="1065" width="2.109375" style="3"/>
    <col min="1066" max="1066" width="2.109375" style="3" customWidth="1"/>
    <col min="1067" max="1080" width="2.109375" style="3"/>
    <col min="1081" max="1081" width="2.109375" style="3" customWidth="1"/>
    <col min="1082" max="1289" width="2.109375" style="3"/>
    <col min="1290" max="1290" width="2.109375" style="3" customWidth="1"/>
    <col min="1291" max="1307" width="2.109375" style="3"/>
    <col min="1308" max="1310" width="2.109375" style="3" customWidth="1"/>
    <col min="1311" max="1321" width="2.109375" style="3"/>
    <col min="1322" max="1322" width="2.109375" style="3" customWidth="1"/>
    <col min="1323" max="1336" width="2.109375" style="3"/>
    <col min="1337" max="1337" width="2.109375" style="3" customWidth="1"/>
    <col min="1338" max="1545" width="2.109375" style="3"/>
    <col min="1546" max="1546" width="2.109375" style="3" customWidth="1"/>
    <col min="1547" max="1563" width="2.109375" style="3"/>
    <col min="1564" max="1566" width="2.109375" style="3" customWidth="1"/>
    <col min="1567" max="1577" width="2.109375" style="3"/>
    <col min="1578" max="1578" width="2.109375" style="3" customWidth="1"/>
    <col min="1579" max="1592" width="2.109375" style="3"/>
    <col min="1593" max="1593" width="2.109375" style="3" customWidth="1"/>
    <col min="1594" max="1801" width="2.109375" style="3"/>
    <col min="1802" max="1802" width="2.109375" style="3" customWidth="1"/>
    <col min="1803" max="1819" width="2.109375" style="3"/>
    <col min="1820" max="1822" width="2.109375" style="3" customWidth="1"/>
    <col min="1823" max="1833" width="2.109375" style="3"/>
    <col min="1834" max="1834" width="2.109375" style="3" customWidth="1"/>
    <col min="1835" max="1848" width="2.109375" style="3"/>
    <col min="1849" max="1849" width="2.109375" style="3" customWidth="1"/>
    <col min="1850" max="2057" width="2.109375" style="3"/>
    <col min="2058" max="2058" width="2.109375" style="3" customWidth="1"/>
    <col min="2059" max="2075" width="2.109375" style="3"/>
    <col min="2076" max="2078" width="2.109375" style="3" customWidth="1"/>
    <col min="2079" max="2089" width="2.109375" style="3"/>
    <col min="2090" max="2090" width="2.109375" style="3" customWidth="1"/>
    <col min="2091" max="2104" width="2.109375" style="3"/>
    <col min="2105" max="2105" width="2.109375" style="3" customWidth="1"/>
    <col min="2106" max="2313" width="2.109375" style="3"/>
    <col min="2314" max="2314" width="2.109375" style="3" customWidth="1"/>
    <col min="2315" max="2331" width="2.109375" style="3"/>
    <col min="2332" max="2334" width="2.109375" style="3" customWidth="1"/>
    <col min="2335" max="2345" width="2.109375" style="3"/>
    <col min="2346" max="2346" width="2.109375" style="3" customWidth="1"/>
    <col min="2347" max="2360" width="2.109375" style="3"/>
    <col min="2361" max="2361" width="2.109375" style="3" customWidth="1"/>
    <col min="2362" max="2569" width="2.109375" style="3"/>
    <col min="2570" max="2570" width="2.109375" style="3" customWidth="1"/>
    <col min="2571" max="2587" width="2.109375" style="3"/>
    <col min="2588" max="2590" width="2.109375" style="3" customWidth="1"/>
    <col min="2591" max="2601" width="2.109375" style="3"/>
    <col min="2602" max="2602" width="2.109375" style="3" customWidth="1"/>
    <col min="2603" max="2616" width="2.109375" style="3"/>
    <col min="2617" max="2617" width="2.109375" style="3" customWidth="1"/>
    <col min="2618" max="2825" width="2.109375" style="3"/>
    <col min="2826" max="2826" width="2.109375" style="3" customWidth="1"/>
    <col min="2827" max="2843" width="2.109375" style="3"/>
    <col min="2844" max="2846" width="2.109375" style="3" customWidth="1"/>
    <col min="2847" max="2857" width="2.109375" style="3"/>
    <col min="2858" max="2858" width="2.109375" style="3" customWidth="1"/>
    <col min="2859" max="2872" width="2.109375" style="3"/>
    <col min="2873" max="2873" width="2.109375" style="3" customWidth="1"/>
    <col min="2874" max="3081" width="2.109375" style="3"/>
    <col min="3082" max="3082" width="2.109375" style="3" customWidth="1"/>
    <col min="3083" max="3099" width="2.109375" style="3"/>
    <col min="3100" max="3102" width="2.109375" style="3" customWidth="1"/>
    <col min="3103" max="3113" width="2.109375" style="3"/>
    <col min="3114" max="3114" width="2.109375" style="3" customWidth="1"/>
    <col min="3115" max="3128" width="2.109375" style="3"/>
    <col min="3129" max="3129" width="2.109375" style="3" customWidth="1"/>
    <col min="3130" max="3337" width="2.109375" style="3"/>
    <col min="3338" max="3338" width="2.109375" style="3" customWidth="1"/>
    <col min="3339" max="3355" width="2.109375" style="3"/>
    <col min="3356" max="3358" width="2.109375" style="3" customWidth="1"/>
    <col min="3359" max="3369" width="2.109375" style="3"/>
    <col min="3370" max="3370" width="2.109375" style="3" customWidth="1"/>
    <col min="3371" max="3384" width="2.109375" style="3"/>
    <col min="3385" max="3385" width="2.109375" style="3" customWidth="1"/>
    <col min="3386" max="3593" width="2.109375" style="3"/>
    <col min="3594" max="3594" width="2.109375" style="3" customWidth="1"/>
    <col min="3595" max="3611" width="2.109375" style="3"/>
    <col min="3612" max="3614" width="2.109375" style="3" customWidth="1"/>
    <col min="3615" max="3625" width="2.109375" style="3"/>
    <col min="3626" max="3626" width="2.109375" style="3" customWidth="1"/>
    <col min="3627" max="3640" width="2.109375" style="3"/>
    <col min="3641" max="3641" width="2.109375" style="3" customWidth="1"/>
    <col min="3642" max="3849" width="2.109375" style="3"/>
    <col min="3850" max="3850" width="2.109375" style="3" customWidth="1"/>
    <col min="3851" max="3867" width="2.109375" style="3"/>
    <col min="3868" max="3870" width="2.109375" style="3" customWidth="1"/>
    <col min="3871" max="3881" width="2.109375" style="3"/>
    <col min="3882" max="3882" width="2.109375" style="3" customWidth="1"/>
    <col min="3883" max="3896" width="2.109375" style="3"/>
    <col min="3897" max="3897" width="2.109375" style="3" customWidth="1"/>
    <col min="3898" max="4105" width="2.109375" style="3"/>
    <col min="4106" max="4106" width="2.109375" style="3" customWidth="1"/>
    <col min="4107" max="4123" width="2.109375" style="3"/>
    <col min="4124" max="4126" width="2.109375" style="3" customWidth="1"/>
    <col min="4127" max="4137" width="2.109375" style="3"/>
    <col min="4138" max="4138" width="2.109375" style="3" customWidth="1"/>
    <col min="4139" max="4152" width="2.109375" style="3"/>
    <col min="4153" max="4153" width="2.109375" style="3" customWidth="1"/>
    <col min="4154" max="4361" width="2.109375" style="3"/>
    <col min="4362" max="4362" width="2.109375" style="3" customWidth="1"/>
    <col min="4363" max="4379" width="2.109375" style="3"/>
    <col min="4380" max="4382" width="2.109375" style="3" customWidth="1"/>
    <col min="4383" max="4393" width="2.109375" style="3"/>
    <col min="4394" max="4394" width="2.109375" style="3" customWidth="1"/>
    <col min="4395" max="4408" width="2.109375" style="3"/>
    <col min="4409" max="4409" width="2.109375" style="3" customWidth="1"/>
    <col min="4410" max="4617" width="2.109375" style="3"/>
    <col min="4618" max="4618" width="2.109375" style="3" customWidth="1"/>
    <col min="4619" max="4635" width="2.109375" style="3"/>
    <col min="4636" max="4638" width="2.109375" style="3" customWidth="1"/>
    <col min="4639" max="4649" width="2.109375" style="3"/>
    <col min="4650" max="4650" width="2.109375" style="3" customWidth="1"/>
    <col min="4651" max="4664" width="2.109375" style="3"/>
    <col min="4665" max="4665" width="2.109375" style="3" customWidth="1"/>
    <col min="4666" max="4873" width="2.109375" style="3"/>
    <col min="4874" max="4874" width="2.109375" style="3" customWidth="1"/>
    <col min="4875" max="4891" width="2.109375" style="3"/>
    <col min="4892" max="4894" width="2.109375" style="3" customWidth="1"/>
    <col min="4895" max="4905" width="2.109375" style="3"/>
    <col min="4906" max="4906" width="2.109375" style="3" customWidth="1"/>
    <col min="4907" max="4920" width="2.109375" style="3"/>
    <col min="4921" max="4921" width="2.109375" style="3" customWidth="1"/>
    <col min="4922" max="5129" width="2.109375" style="3"/>
    <col min="5130" max="5130" width="2.109375" style="3" customWidth="1"/>
    <col min="5131" max="5147" width="2.109375" style="3"/>
    <col min="5148" max="5150" width="2.109375" style="3" customWidth="1"/>
    <col min="5151" max="5161" width="2.109375" style="3"/>
    <col min="5162" max="5162" width="2.109375" style="3" customWidth="1"/>
    <col min="5163" max="5176" width="2.109375" style="3"/>
    <col min="5177" max="5177" width="2.109375" style="3" customWidth="1"/>
    <col min="5178" max="5385" width="2.109375" style="3"/>
    <col min="5386" max="5386" width="2.109375" style="3" customWidth="1"/>
    <col min="5387" max="5403" width="2.109375" style="3"/>
    <col min="5404" max="5406" width="2.109375" style="3" customWidth="1"/>
    <col min="5407" max="5417" width="2.109375" style="3"/>
    <col min="5418" max="5418" width="2.109375" style="3" customWidth="1"/>
    <col min="5419" max="5432" width="2.109375" style="3"/>
    <col min="5433" max="5433" width="2.109375" style="3" customWidth="1"/>
    <col min="5434" max="5641" width="2.109375" style="3"/>
    <col min="5642" max="5642" width="2.109375" style="3" customWidth="1"/>
    <col min="5643" max="5659" width="2.109375" style="3"/>
    <col min="5660" max="5662" width="2.109375" style="3" customWidth="1"/>
    <col min="5663" max="5673" width="2.109375" style="3"/>
    <col min="5674" max="5674" width="2.109375" style="3" customWidth="1"/>
    <col min="5675" max="5688" width="2.109375" style="3"/>
    <col min="5689" max="5689" width="2.109375" style="3" customWidth="1"/>
    <col min="5690" max="5897" width="2.109375" style="3"/>
    <col min="5898" max="5898" width="2.109375" style="3" customWidth="1"/>
    <col min="5899" max="5915" width="2.109375" style="3"/>
    <col min="5916" max="5918" width="2.109375" style="3" customWidth="1"/>
    <col min="5919" max="5929" width="2.109375" style="3"/>
    <col min="5930" max="5930" width="2.109375" style="3" customWidth="1"/>
    <col min="5931" max="5944" width="2.109375" style="3"/>
    <col min="5945" max="5945" width="2.109375" style="3" customWidth="1"/>
    <col min="5946" max="6153" width="2.109375" style="3"/>
    <col min="6154" max="6154" width="2.109375" style="3" customWidth="1"/>
    <col min="6155" max="6171" width="2.109375" style="3"/>
    <col min="6172" max="6174" width="2.109375" style="3" customWidth="1"/>
    <col min="6175" max="6185" width="2.109375" style="3"/>
    <col min="6186" max="6186" width="2.109375" style="3" customWidth="1"/>
    <col min="6187" max="6200" width="2.109375" style="3"/>
    <col min="6201" max="6201" width="2.109375" style="3" customWidth="1"/>
    <col min="6202" max="6409" width="2.109375" style="3"/>
    <col min="6410" max="6410" width="2.109375" style="3" customWidth="1"/>
    <col min="6411" max="6427" width="2.109375" style="3"/>
    <col min="6428" max="6430" width="2.109375" style="3" customWidth="1"/>
    <col min="6431" max="6441" width="2.109375" style="3"/>
    <col min="6442" max="6442" width="2.109375" style="3" customWidth="1"/>
    <col min="6443" max="6456" width="2.109375" style="3"/>
    <col min="6457" max="6457" width="2.109375" style="3" customWidth="1"/>
    <col min="6458" max="6665" width="2.109375" style="3"/>
    <col min="6666" max="6666" width="2.109375" style="3" customWidth="1"/>
    <col min="6667" max="6683" width="2.109375" style="3"/>
    <col min="6684" max="6686" width="2.109375" style="3" customWidth="1"/>
    <col min="6687" max="6697" width="2.109375" style="3"/>
    <col min="6698" max="6698" width="2.109375" style="3" customWidth="1"/>
    <col min="6699" max="6712" width="2.109375" style="3"/>
    <col min="6713" max="6713" width="2.109375" style="3" customWidth="1"/>
    <col min="6714" max="6921" width="2.109375" style="3"/>
    <col min="6922" max="6922" width="2.109375" style="3" customWidth="1"/>
    <col min="6923" max="6939" width="2.109375" style="3"/>
    <col min="6940" max="6942" width="2.109375" style="3" customWidth="1"/>
    <col min="6943" max="6953" width="2.109375" style="3"/>
    <col min="6954" max="6954" width="2.109375" style="3" customWidth="1"/>
    <col min="6955" max="6968" width="2.109375" style="3"/>
    <col min="6969" max="6969" width="2.109375" style="3" customWidth="1"/>
    <col min="6970" max="7177" width="2.109375" style="3"/>
    <col min="7178" max="7178" width="2.109375" style="3" customWidth="1"/>
    <col min="7179" max="7195" width="2.109375" style="3"/>
    <col min="7196" max="7198" width="2.109375" style="3" customWidth="1"/>
    <col min="7199" max="7209" width="2.109375" style="3"/>
    <col min="7210" max="7210" width="2.109375" style="3" customWidth="1"/>
    <col min="7211" max="7224" width="2.109375" style="3"/>
    <col min="7225" max="7225" width="2.109375" style="3" customWidth="1"/>
    <col min="7226" max="7433" width="2.109375" style="3"/>
    <col min="7434" max="7434" width="2.109375" style="3" customWidth="1"/>
    <col min="7435" max="7451" width="2.109375" style="3"/>
    <col min="7452" max="7454" width="2.109375" style="3" customWidth="1"/>
    <col min="7455" max="7465" width="2.109375" style="3"/>
    <col min="7466" max="7466" width="2.109375" style="3" customWidth="1"/>
    <col min="7467" max="7480" width="2.109375" style="3"/>
    <col min="7481" max="7481" width="2.109375" style="3" customWidth="1"/>
    <col min="7482" max="7689" width="2.109375" style="3"/>
    <col min="7690" max="7690" width="2.109375" style="3" customWidth="1"/>
    <col min="7691" max="7707" width="2.109375" style="3"/>
    <col min="7708" max="7710" width="2.109375" style="3" customWidth="1"/>
    <col min="7711" max="7721" width="2.109375" style="3"/>
    <col min="7722" max="7722" width="2.109375" style="3" customWidth="1"/>
    <col min="7723" max="7736" width="2.109375" style="3"/>
    <col min="7737" max="7737" width="2.109375" style="3" customWidth="1"/>
    <col min="7738" max="7945" width="2.109375" style="3"/>
    <col min="7946" max="7946" width="2.109375" style="3" customWidth="1"/>
    <col min="7947" max="7963" width="2.109375" style="3"/>
    <col min="7964" max="7966" width="2.109375" style="3" customWidth="1"/>
    <col min="7967" max="7977" width="2.109375" style="3"/>
    <col min="7978" max="7978" width="2.109375" style="3" customWidth="1"/>
    <col min="7979" max="7992" width="2.109375" style="3"/>
    <col min="7993" max="7993" width="2.109375" style="3" customWidth="1"/>
    <col min="7994" max="8201" width="2.109375" style="3"/>
    <col min="8202" max="8202" width="2.109375" style="3" customWidth="1"/>
    <col min="8203" max="8219" width="2.109375" style="3"/>
    <col min="8220" max="8222" width="2.109375" style="3" customWidth="1"/>
    <col min="8223" max="8233" width="2.109375" style="3"/>
    <col min="8234" max="8234" width="2.109375" style="3" customWidth="1"/>
    <col min="8235" max="8248" width="2.109375" style="3"/>
    <col min="8249" max="8249" width="2.109375" style="3" customWidth="1"/>
    <col min="8250" max="8457" width="2.109375" style="3"/>
    <col min="8458" max="8458" width="2.109375" style="3" customWidth="1"/>
    <col min="8459" max="8475" width="2.109375" style="3"/>
    <col min="8476" max="8478" width="2.109375" style="3" customWidth="1"/>
    <col min="8479" max="8489" width="2.109375" style="3"/>
    <col min="8490" max="8490" width="2.109375" style="3" customWidth="1"/>
    <col min="8491" max="8504" width="2.109375" style="3"/>
    <col min="8505" max="8505" width="2.109375" style="3" customWidth="1"/>
    <col min="8506" max="8713" width="2.109375" style="3"/>
    <col min="8714" max="8714" width="2.109375" style="3" customWidth="1"/>
    <col min="8715" max="8731" width="2.109375" style="3"/>
    <col min="8732" max="8734" width="2.109375" style="3" customWidth="1"/>
    <col min="8735" max="8745" width="2.109375" style="3"/>
    <col min="8746" max="8746" width="2.109375" style="3" customWidth="1"/>
    <col min="8747" max="8760" width="2.109375" style="3"/>
    <col min="8761" max="8761" width="2.109375" style="3" customWidth="1"/>
    <col min="8762" max="8969" width="2.109375" style="3"/>
    <col min="8970" max="8970" width="2.109375" style="3" customWidth="1"/>
    <col min="8971" max="8987" width="2.109375" style="3"/>
    <col min="8988" max="8990" width="2.109375" style="3" customWidth="1"/>
    <col min="8991" max="9001" width="2.109375" style="3"/>
    <col min="9002" max="9002" width="2.109375" style="3" customWidth="1"/>
    <col min="9003" max="9016" width="2.109375" style="3"/>
    <col min="9017" max="9017" width="2.109375" style="3" customWidth="1"/>
    <col min="9018" max="9225" width="2.109375" style="3"/>
    <col min="9226" max="9226" width="2.109375" style="3" customWidth="1"/>
    <col min="9227" max="9243" width="2.109375" style="3"/>
    <col min="9244" max="9246" width="2.109375" style="3" customWidth="1"/>
    <col min="9247" max="9257" width="2.109375" style="3"/>
    <col min="9258" max="9258" width="2.109375" style="3" customWidth="1"/>
    <col min="9259" max="9272" width="2.109375" style="3"/>
    <col min="9273" max="9273" width="2.109375" style="3" customWidth="1"/>
    <col min="9274" max="9481" width="2.109375" style="3"/>
    <col min="9482" max="9482" width="2.109375" style="3" customWidth="1"/>
    <col min="9483" max="9499" width="2.109375" style="3"/>
    <col min="9500" max="9502" width="2.109375" style="3" customWidth="1"/>
    <col min="9503" max="9513" width="2.109375" style="3"/>
    <col min="9514" max="9514" width="2.109375" style="3" customWidth="1"/>
    <col min="9515" max="9528" width="2.109375" style="3"/>
    <col min="9529" max="9529" width="2.109375" style="3" customWidth="1"/>
    <col min="9530" max="9737" width="2.109375" style="3"/>
    <col min="9738" max="9738" width="2.109375" style="3" customWidth="1"/>
    <col min="9739" max="9755" width="2.109375" style="3"/>
    <col min="9756" max="9758" width="2.109375" style="3" customWidth="1"/>
    <col min="9759" max="9769" width="2.109375" style="3"/>
    <col min="9770" max="9770" width="2.109375" style="3" customWidth="1"/>
    <col min="9771" max="9784" width="2.109375" style="3"/>
    <col min="9785" max="9785" width="2.109375" style="3" customWidth="1"/>
    <col min="9786" max="9993" width="2.109375" style="3"/>
    <col min="9994" max="9994" width="2.109375" style="3" customWidth="1"/>
    <col min="9995" max="10011" width="2.109375" style="3"/>
    <col min="10012" max="10014" width="2.109375" style="3" customWidth="1"/>
    <col min="10015" max="10025" width="2.109375" style="3"/>
    <col min="10026" max="10026" width="2.109375" style="3" customWidth="1"/>
    <col min="10027" max="10040" width="2.109375" style="3"/>
    <col min="10041" max="10041" width="2.109375" style="3" customWidth="1"/>
    <col min="10042" max="10249" width="2.109375" style="3"/>
    <col min="10250" max="10250" width="2.109375" style="3" customWidth="1"/>
    <col min="10251" max="10267" width="2.109375" style="3"/>
    <col min="10268" max="10270" width="2.109375" style="3" customWidth="1"/>
    <col min="10271" max="10281" width="2.109375" style="3"/>
    <col min="10282" max="10282" width="2.109375" style="3" customWidth="1"/>
    <col min="10283" max="10296" width="2.109375" style="3"/>
    <col min="10297" max="10297" width="2.109375" style="3" customWidth="1"/>
    <col min="10298" max="10505" width="2.109375" style="3"/>
    <col min="10506" max="10506" width="2.109375" style="3" customWidth="1"/>
    <col min="10507" max="10523" width="2.109375" style="3"/>
    <col min="10524" max="10526" width="2.109375" style="3" customWidth="1"/>
    <col min="10527" max="10537" width="2.109375" style="3"/>
    <col min="10538" max="10538" width="2.109375" style="3" customWidth="1"/>
    <col min="10539" max="10552" width="2.109375" style="3"/>
    <col min="10553" max="10553" width="2.109375" style="3" customWidth="1"/>
    <col min="10554" max="10761" width="2.109375" style="3"/>
    <col min="10762" max="10762" width="2.109375" style="3" customWidth="1"/>
    <col min="10763" max="10779" width="2.109375" style="3"/>
    <col min="10780" max="10782" width="2.109375" style="3" customWidth="1"/>
    <col min="10783" max="10793" width="2.109375" style="3"/>
    <col min="10794" max="10794" width="2.109375" style="3" customWidth="1"/>
    <col min="10795" max="10808" width="2.109375" style="3"/>
    <col min="10809" max="10809" width="2.109375" style="3" customWidth="1"/>
    <col min="10810" max="11017" width="2.109375" style="3"/>
    <col min="11018" max="11018" width="2.109375" style="3" customWidth="1"/>
    <col min="11019" max="11035" width="2.109375" style="3"/>
    <col min="11036" max="11038" width="2.109375" style="3" customWidth="1"/>
    <col min="11039" max="11049" width="2.109375" style="3"/>
    <col min="11050" max="11050" width="2.109375" style="3" customWidth="1"/>
    <col min="11051" max="11064" width="2.109375" style="3"/>
    <col min="11065" max="11065" width="2.109375" style="3" customWidth="1"/>
    <col min="11066" max="11273" width="2.109375" style="3"/>
    <col min="11274" max="11274" width="2.109375" style="3" customWidth="1"/>
    <col min="11275" max="11291" width="2.109375" style="3"/>
    <col min="11292" max="11294" width="2.109375" style="3" customWidth="1"/>
    <col min="11295" max="11305" width="2.109375" style="3"/>
    <col min="11306" max="11306" width="2.109375" style="3" customWidth="1"/>
    <col min="11307" max="11320" width="2.109375" style="3"/>
    <col min="11321" max="11321" width="2.109375" style="3" customWidth="1"/>
    <col min="11322" max="11529" width="2.109375" style="3"/>
    <col min="11530" max="11530" width="2.109375" style="3" customWidth="1"/>
    <col min="11531" max="11547" width="2.109375" style="3"/>
    <col min="11548" max="11550" width="2.109375" style="3" customWidth="1"/>
    <col min="11551" max="11561" width="2.109375" style="3"/>
    <col min="11562" max="11562" width="2.109375" style="3" customWidth="1"/>
    <col min="11563" max="11576" width="2.109375" style="3"/>
    <col min="11577" max="11577" width="2.109375" style="3" customWidth="1"/>
    <col min="11578" max="11785" width="2.109375" style="3"/>
    <col min="11786" max="11786" width="2.109375" style="3" customWidth="1"/>
    <col min="11787" max="11803" width="2.109375" style="3"/>
    <col min="11804" max="11806" width="2.109375" style="3" customWidth="1"/>
    <col min="11807" max="11817" width="2.109375" style="3"/>
    <col min="11818" max="11818" width="2.109375" style="3" customWidth="1"/>
    <col min="11819" max="11832" width="2.109375" style="3"/>
    <col min="11833" max="11833" width="2.109375" style="3" customWidth="1"/>
    <col min="11834" max="12041" width="2.109375" style="3"/>
    <col min="12042" max="12042" width="2.109375" style="3" customWidth="1"/>
    <col min="12043" max="12059" width="2.109375" style="3"/>
    <col min="12060" max="12062" width="2.109375" style="3" customWidth="1"/>
    <col min="12063" max="12073" width="2.109375" style="3"/>
    <col min="12074" max="12074" width="2.109375" style="3" customWidth="1"/>
    <col min="12075" max="12088" width="2.109375" style="3"/>
    <col min="12089" max="12089" width="2.109375" style="3" customWidth="1"/>
    <col min="12090" max="12297" width="2.109375" style="3"/>
    <col min="12298" max="12298" width="2.109375" style="3" customWidth="1"/>
    <col min="12299" max="12315" width="2.109375" style="3"/>
    <col min="12316" max="12318" width="2.109375" style="3" customWidth="1"/>
    <col min="12319" max="12329" width="2.109375" style="3"/>
    <col min="12330" max="12330" width="2.109375" style="3" customWidth="1"/>
    <col min="12331" max="12344" width="2.109375" style="3"/>
    <col min="12345" max="12345" width="2.109375" style="3" customWidth="1"/>
    <col min="12346" max="12553" width="2.109375" style="3"/>
    <col min="12554" max="12554" width="2.109375" style="3" customWidth="1"/>
    <col min="12555" max="12571" width="2.109375" style="3"/>
    <col min="12572" max="12574" width="2.109375" style="3" customWidth="1"/>
    <col min="12575" max="12585" width="2.109375" style="3"/>
    <col min="12586" max="12586" width="2.109375" style="3" customWidth="1"/>
    <col min="12587" max="12600" width="2.109375" style="3"/>
    <col min="12601" max="12601" width="2.109375" style="3" customWidth="1"/>
    <col min="12602" max="12809" width="2.109375" style="3"/>
    <col min="12810" max="12810" width="2.109375" style="3" customWidth="1"/>
    <col min="12811" max="12827" width="2.109375" style="3"/>
    <col min="12828" max="12830" width="2.109375" style="3" customWidth="1"/>
    <col min="12831" max="12841" width="2.109375" style="3"/>
    <col min="12842" max="12842" width="2.109375" style="3" customWidth="1"/>
    <col min="12843" max="12856" width="2.109375" style="3"/>
    <col min="12857" max="12857" width="2.109375" style="3" customWidth="1"/>
    <col min="12858" max="13065" width="2.109375" style="3"/>
    <col min="13066" max="13066" width="2.109375" style="3" customWidth="1"/>
    <col min="13067" max="13083" width="2.109375" style="3"/>
    <col min="13084" max="13086" width="2.109375" style="3" customWidth="1"/>
    <col min="13087" max="13097" width="2.109375" style="3"/>
    <col min="13098" max="13098" width="2.109375" style="3" customWidth="1"/>
    <col min="13099" max="13112" width="2.109375" style="3"/>
    <col min="13113" max="13113" width="2.109375" style="3" customWidth="1"/>
    <col min="13114" max="13321" width="2.109375" style="3"/>
    <col min="13322" max="13322" width="2.109375" style="3" customWidth="1"/>
    <col min="13323" max="13339" width="2.109375" style="3"/>
    <col min="13340" max="13342" width="2.109375" style="3" customWidth="1"/>
    <col min="13343" max="13353" width="2.109375" style="3"/>
    <col min="13354" max="13354" width="2.109375" style="3" customWidth="1"/>
    <col min="13355" max="13368" width="2.109375" style="3"/>
    <col min="13369" max="13369" width="2.109375" style="3" customWidth="1"/>
    <col min="13370" max="13577" width="2.109375" style="3"/>
    <col min="13578" max="13578" width="2.109375" style="3" customWidth="1"/>
    <col min="13579" max="13595" width="2.109375" style="3"/>
    <col min="13596" max="13598" width="2.109375" style="3" customWidth="1"/>
    <col min="13599" max="13609" width="2.109375" style="3"/>
    <col min="13610" max="13610" width="2.109375" style="3" customWidth="1"/>
    <col min="13611" max="13624" width="2.109375" style="3"/>
    <col min="13625" max="13625" width="2.109375" style="3" customWidth="1"/>
    <col min="13626" max="13833" width="2.109375" style="3"/>
    <col min="13834" max="13834" width="2.109375" style="3" customWidth="1"/>
    <col min="13835" max="13851" width="2.109375" style="3"/>
    <col min="13852" max="13854" width="2.109375" style="3" customWidth="1"/>
    <col min="13855" max="13865" width="2.109375" style="3"/>
    <col min="13866" max="13866" width="2.109375" style="3" customWidth="1"/>
    <col min="13867" max="13880" width="2.109375" style="3"/>
    <col min="13881" max="13881" width="2.109375" style="3" customWidth="1"/>
    <col min="13882" max="14089" width="2.109375" style="3"/>
    <col min="14090" max="14090" width="2.109375" style="3" customWidth="1"/>
    <col min="14091" max="14107" width="2.109375" style="3"/>
    <col min="14108" max="14110" width="2.109375" style="3" customWidth="1"/>
    <col min="14111" max="14121" width="2.109375" style="3"/>
    <col min="14122" max="14122" width="2.109375" style="3" customWidth="1"/>
    <col min="14123" max="14136" width="2.109375" style="3"/>
    <col min="14137" max="14137" width="2.109375" style="3" customWidth="1"/>
    <col min="14138" max="14345" width="2.109375" style="3"/>
    <col min="14346" max="14346" width="2.109375" style="3" customWidth="1"/>
    <col min="14347" max="14363" width="2.109375" style="3"/>
    <col min="14364" max="14366" width="2.109375" style="3" customWidth="1"/>
    <col min="14367" max="14377" width="2.109375" style="3"/>
    <col min="14378" max="14378" width="2.109375" style="3" customWidth="1"/>
    <col min="14379" max="14392" width="2.109375" style="3"/>
    <col min="14393" max="14393" width="2.109375" style="3" customWidth="1"/>
    <col min="14394" max="14601" width="2.109375" style="3"/>
    <col min="14602" max="14602" width="2.109375" style="3" customWidth="1"/>
    <col min="14603" max="14619" width="2.109375" style="3"/>
    <col min="14620" max="14622" width="2.109375" style="3" customWidth="1"/>
    <col min="14623" max="14633" width="2.109375" style="3"/>
    <col min="14634" max="14634" width="2.109375" style="3" customWidth="1"/>
    <col min="14635" max="14648" width="2.109375" style="3"/>
    <col min="14649" max="14649" width="2.109375" style="3" customWidth="1"/>
    <col min="14650" max="14857" width="2.109375" style="3"/>
    <col min="14858" max="14858" width="2.109375" style="3" customWidth="1"/>
    <col min="14859" max="14875" width="2.109375" style="3"/>
    <col min="14876" max="14878" width="2.109375" style="3" customWidth="1"/>
    <col min="14879" max="14889" width="2.109375" style="3"/>
    <col min="14890" max="14890" width="2.109375" style="3" customWidth="1"/>
    <col min="14891" max="14904" width="2.109375" style="3"/>
    <col min="14905" max="14905" width="2.109375" style="3" customWidth="1"/>
    <col min="14906" max="15113" width="2.109375" style="3"/>
    <col min="15114" max="15114" width="2.109375" style="3" customWidth="1"/>
    <col min="15115" max="15131" width="2.109375" style="3"/>
    <col min="15132" max="15134" width="2.109375" style="3" customWidth="1"/>
    <col min="15135" max="15145" width="2.109375" style="3"/>
    <col min="15146" max="15146" width="2.109375" style="3" customWidth="1"/>
    <col min="15147" max="15160" width="2.109375" style="3"/>
    <col min="15161" max="15161" width="2.109375" style="3" customWidth="1"/>
    <col min="15162" max="15369" width="2.109375" style="3"/>
    <col min="15370" max="15370" width="2.109375" style="3" customWidth="1"/>
    <col min="15371" max="15387" width="2.109375" style="3"/>
    <col min="15388" max="15390" width="2.109375" style="3" customWidth="1"/>
    <col min="15391" max="15401" width="2.109375" style="3"/>
    <col min="15402" max="15402" width="2.109375" style="3" customWidth="1"/>
    <col min="15403" max="15416" width="2.109375" style="3"/>
    <col min="15417" max="15417" width="2.109375" style="3" customWidth="1"/>
    <col min="15418" max="15625" width="2.109375" style="3"/>
    <col min="15626" max="15626" width="2.109375" style="3" customWidth="1"/>
    <col min="15627" max="15643" width="2.109375" style="3"/>
    <col min="15644" max="15646" width="2.109375" style="3" customWidth="1"/>
    <col min="15647" max="15657" width="2.109375" style="3"/>
    <col min="15658" max="15658" width="2.109375" style="3" customWidth="1"/>
    <col min="15659" max="15672" width="2.109375" style="3"/>
    <col min="15673" max="15673" width="2.109375" style="3" customWidth="1"/>
    <col min="15674" max="15881" width="2.109375" style="3"/>
    <col min="15882" max="15882" width="2.109375" style="3" customWidth="1"/>
    <col min="15883" max="15899" width="2.109375" style="3"/>
    <col min="15900" max="15902" width="2.109375" style="3" customWidth="1"/>
    <col min="15903" max="15913" width="2.109375" style="3"/>
    <col min="15914" max="15914" width="2.109375" style="3" customWidth="1"/>
    <col min="15915" max="15928" width="2.109375" style="3"/>
    <col min="15929" max="15929" width="2.109375" style="3" customWidth="1"/>
    <col min="15930" max="16137" width="2.109375" style="3"/>
    <col min="16138" max="16138" width="2.109375" style="3" customWidth="1"/>
    <col min="16139" max="16155" width="2.109375" style="3"/>
    <col min="16156" max="16158" width="2.109375" style="3" customWidth="1"/>
    <col min="16159" max="16169" width="2.109375" style="3"/>
    <col min="16170" max="16170" width="2.109375" style="3" customWidth="1"/>
    <col min="16171" max="16184" width="2.109375" style="3"/>
    <col min="16185" max="16185" width="2.109375" style="3" customWidth="1"/>
    <col min="16186" max="16384" width="2.109375" style="3"/>
  </cols>
  <sheetData>
    <row r="2" spans="1:53" s="67" customFormat="1" ht="14.4" x14ac:dyDescent="0.2">
      <c r="A2" s="68" t="s">
        <v>136</v>
      </c>
    </row>
    <row r="3" spans="1:53" x14ac:dyDescent="0.2">
      <c r="A3" s="494" t="s">
        <v>144</v>
      </c>
      <c r="B3" s="495"/>
      <c r="C3" s="4" t="s">
        <v>146</v>
      </c>
    </row>
    <row r="4" spans="1:53" s="1" customFormat="1" ht="15" customHeight="1" x14ac:dyDescent="0.2">
      <c r="B4" s="71"/>
      <c r="C4" s="75" t="s">
        <v>82</v>
      </c>
      <c r="D4" s="75"/>
      <c r="E4" s="75"/>
      <c r="F4" s="75"/>
      <c r="G4" s="75"/>
      <c r="H4" s="75"/>
      <c r="I4" s="75"/>
      <c r="J4" s="75"/>
      <c r="K4" s="75"/>
      <c r="L4" s="75"/>
      <c r="M4" s="75"/>
      <c r="N4" s="75"/>
      <c r="O4" s="75"/>
      <c r="P4" s="75"/>
      <c r="Q4" s="75"/>
      <c r="R4" s="75"/>
      <c r="S4" s="75"/>
      <c r="T4" s="75"/>
      <c r="U4" s="75"/>
      <c r="V4" s="75"/>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2">
      <c r="B5" s="508" t="s">
        <v>75</v>
      </c>
      <c r="C5" s="509"/>
      <c r="D5" s="509"/>
      <c r="E5" s="509"/>
      <c r="F5" s="509"/>
      <c r="G5" s="509"/>
      <c r="H5" s="509"/>
      <c r="I5" s="509"/>
      <c r="J5" s="510"/>
      <c r="K5" s="517" t="s">
        <v>77</v>
      </c>
      <c r="L5" s="518"/>
      <c r="M5" s="518"/>
      <c r="N5" s="519"/>
      <c r="O5" s="502" t="s">
        <v>76</v>
      </c>
      <c r="P5" s="503"/>
      <c r="Q5" s="520"/>
      <c r="R5" s="501" t="s">
        <v>83</v>
      </c>
      <c r="S5" s="501"/>
      <c r="T5" s="501"/>
      <c r="U5" s="501"/>
      <c r="V5" s="502"/>
      <c r="W5" s="503"/>
      <c r="X5" s="503"/>
      <c r="Y5" s="503"/>
      <c r="Z5" s="503"/>
      <c r="AA5" s="503"/>
      <c r="AB5" s="503"/>
      <c r="AC5" s="503"/>
      <c r="AD5" s="503"/>
      <c r="AE5" s="503"/>
      <c r="AF5" s="503"/>
      <c r="AG5" s="503"/>
      <c r="AH5" s="503"/>
      <c r="AI5" s="504"/>
      <c r="AJ5" s="517" t="s">
        <v>84</v>
      </c>
      <c r="AK5" s="518"/>
      <c r="AL5" s="518"/>
      <c r="AM5" s="519"/>
      <c r="AN5" s="505"/>
      <c r="AO5" s="506"/>
      <c r="AP5" s="506"/>
      <c r="AQ5" s="506"/>
      <c r="AR5" s="506"/>
      <c r="AS5" s="506"/>
      <c r="AT5" s="507"/>
    </row>
    <row r="6" spans="1:53" s="1" customFormat="1" ht="18.75" customHeight="1" x14ac:dyDescent="0.2">
      <c r="B6" s="511"/>
      <c r="C6" s="512"/>
      <c r="D6" s="512"/>
      <c r="E6" s="512"/>
      <c r="F6" s="512"/>
      <c r="G6" s="512"/>
      <c r="H6" s="512"/>
      <c r="I6" s="512"/>
      <c r="J6" s="513"/>
      <c r="K6" s="501" t="s">
        <v>78</v>
      </c>
      <c r="L6" s="501"/>
      <c r="M6" s="501"/>
      <c r="N6" s="501"/>
      <c r="O6" s="502"/>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4"/>
    </row>
    <row r="7" spans="1:53" s="1" customFormat="1" ht="80.099999999999994" customHeight="1" x14ac:dyDescent="0.2">
      <c r="B7" s="514"/>
      <c r="C7" s="515"/>
      <c r="D7" s="515"/>
      <c r="E7" s="515"/>
      <c r="F7" s="515"/>
      <c r="G7" s="515"/>
      <c r="H7" s="515"/>
      <c r="I7" s="515"/>
      <c r="J7" s="516"/>
      <c r="K7" s="521" t="s">
        <v>68</v>
      </c>
      <c r="L7" s="522"/>
      <c r="M7" s="522"/>
      <c r="N7" s="522"/>
      <c r="O7" s="523"/>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5"/>
    </row>
    <row r="8" spans="1:53" s="1" customFormat="1" ht="18.75" customHeight="1" x14ac:dyDescent="0.2">
      <c r="B8" s="526" t="s">
        <v>63</v>
      </c>
      <c r="C8" s="527"/>
      <c r="D8" s="527"/>
      <c r="E8" s="527"/>
      <c r="F8" s="527"/>
      <c r="G8" s="527"/>
      <c r="H8" s="527"/>
      <c r="I8" s="527"/>
      <c r="J8" s="528"/>
      <c r="K8" s="502"/>
      <c r="L8" s="503"/>
      <c r="M8" s="503"/>
      <c r="N8" s="503" t="s">
        <v>190</v>
      </c>
      <c r="O8" s="503"/>
      <c r="P8" s="503"/>
      <c r="Q8" s="503"/>
      <c r="R8" s="503" t="s">
        <v>41</v>
      </c>
      <c r="S8" s="503"/>
      <c r="T8" s="503"/>
      <c r="U8" s="503"/>
      <c r="V8" s="503" t="s">
        <v>42</v>
      </c>
      <c r="W8" s="503"/>
      <c r="X8" s="83"/>
      <c r="Y8" s="83"/>
      <c r="Z8" s="503" t="s">
        <v>64</v>
      </c>
      <c r="AA8" s="503"/>
      <c r="AB8" s="503"/>
      <c r="AC8" s="503"/>
      <c r="AD8" s="503"/>
      <c r="AE8" s="503"/>
      <c r="AF8" s="503" t="s">
        <v>190</v>
      </c>
      <c r="AG8" s="503"/>
      <c r="AH8" s="503"/>
      <c r="AI8" s="503"/>
      <c r="AJ8" s="503"/>
      <c r="AK8" s="503"/>
      <c r="AL8" s="503" t="s">
        <v>41</v>
      </c>
      <c r="AM8" s="503"/>
      <c r="AN8" s="503"/>
      <c r="AO8" s="503"/>
      <c r="AP8" s="503" t="s">
        <v>42</v>
      </c>
      <c r="AQ8" s="503"/>
      <c r="AR8" s="503"/>
      <c r="AS8" s="503"/>
      <c r="AT8" s="504"/>
    </row>
    <row r="9" spans="1:53" s="1" customFormat="1" ht="18.75" customHeight="1" x14ac:dyDescent="0.2">
      <c r="B9" s="526" t="s">
        <v>65</v>
      </c>
      <c r="C9" s="527"/>
      <c r="D9" s="527"/>
      <c r="E9" s="527"/>
      <c r="F9" s="527"/>
      <c r="G9" s="527"/>
      <c r="H9" s="527"/>
      <c r="I9" s="527"/>
      <c r="J9" s="528"/>
      <c r="K9" s="496"/>
      <c r="L9" s="497"/>
      <c r="M9" s="497"/>
      <c r="N9" s="497"/>
      <c r="O9" s="497"/>
      <c r="P9" s="497"/>
      <c r="Q9" s="497"/>
      <c r="R9" s="497"/>
      <c r="S9" s="497"/>
      <c r="T9" s="497"/>
      <c r="U9" s="497"/>
      <c r="V9" s="497"/>
      <c r="W9" s="497"/>
      <c r="X9" s="497"/>
      <c r="Y9" s="497"/>
      <c r="Z9" s="497"/>
      <c r="AA9" s="497"/>
      <c r="AB9" s="497"/>
      <c r="AC9" s="497"/>
      <c r="AD9" s="497"/>
      <c r="AE9" s="497"/>
      <c r="AF9" s="498" t="s">
        <v>88</v>
      </c>
      <c r="AG9" s="498"/>
      <c r="AH9" s="498"/>
      <c r="AI9" s="498"/>
      <c r="AJ9" s="498"/>
      <c r="AK9" s="498"/>
      <c r="AL9" s="498"/>
      <c r="AM9" s="498"/>
      <c r="AN9" s="498"/>
      <c r="AO9" s="498"/>
      <c r="AP9" s="498"/>
      <c r="AQ9" s="498"/>
      <c r="AR9" s="498"/>
      <c r="AS9" s="498"/>
      <c r="AT9" s="499"/>
    </row>
    <row r="10" spans="1:53" s="1" customFormat="1" ht="61.5" customHeight="1" x14ac:dyDescent="0.2">
      <c r="B10" s="526" t="s">
        <v>66</v>
      </c>
      <c r="C10" s="527"/>
      <c r="D10" s="527"/>
      <c r="E10" s="527"/>
      <c r="F10" s="527"/>
      <c r="G10" s="527"/>
      <c r="H10" s="527"/>
      <c r="I10" s="527"/>
      <c r="J10" s="528"/>
      <c r="K10" s="529"/>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1"/>
    </row>
    <row r="11" spans="1:53" s="1" customFormat="1" ht="37.5" customHeight="1" x14ac:dyDescent="0.2">
      <c r="A11" s="97"/>
      <c r="B11" s="521" t="s">
        <v>173</v>
      </c>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00" t="s">
        <v>67</v>
      </c>
      <c r="AG11" s="500"/>
      <c r="AH11" s="500"/>
      <c r="AI11" s="500"/>
      <c r="AJ11" s="500"/>
      <c r="AK11" s="500"/>
      <c r="AL11" s="500"/>
      <c r="AM11" s="500"/>
      <c r="AN11" s="500"/>
      <c r="AO11" s="500"/>
      <c r="AP11" s="500"/>
      <c r="AQ11" s="500"/>
      <c r="AR11" s="500"/>
      <c r="AS11" s="500"/>
      <c r="AT11" s="500"/>
      <c r="AU11" s="72"/>
      <c r="AV11" s="72"/>
      <c r="AW11" s="72"/>
      <c r="AX11" s="72"/>
      <c r="AY11" s="72"/>
      <c r="AZ11" s="72"/>
      <c r="BA11" s="72"/>
    </row>
    <row r="12" spans="1:53" x14ac:dyDescent="0.2">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row>
    <row r="13" spans="1:53" s="1" customFormat="1" ht="27" customHeight="1" x14ac:dyDescent="0.2">
      <c r="B13" s="508" t="s">
        <v>75</v>
      </c>
      <c r="C13" s="509"/>
      <c r="D13" s="509"/>
      <c r="E13" s="509"/>
      <c r="F13" s="509"/>
      <c r="G13" s="509"/>
      <c r="H13" s="509"/>
      <c r="I13" s="509"/>
      <c r="J13" s="510"/>
      <c r="K13" s="517" t="s">
        <v>77</v>
      </c>
      <c r="L13" s="518"/>
      <c r="M13" s="518"/>
      <c r="N13" s="519"/>
      <c r="O13" s="502" t="s">
        <v>79</v>
      </c>
      <c r="P13" s="503"/>
      <c r="Q13" s="520"/>
      <c r="R13" s="501" t="s">
        <v>83</v>
      </c>
      <c r="S13" s="501"/>
      <c r="T13" s="501"/>
      <c r="U13" s="501"/>
      <c r="V13" s="502"/>
      <c r="W13" s="503"/>
      <c r="X13" s="503"/>
      <c r="Y13" s="503"/>
      <c r="Z13" s="503"/>
      <c r="AA13" s="503"/>
      <c r="AB13" s="503"/>
      <c r="AC13" s="503"/>
      <c r="AD13" s="503"/>
      <c r="AE13" s="503"/>
      <c r="AF13" s="503"/>
      <c r="AG13" s="503"/>
      <c r="AH13" s="503"/>
      <c r="AI13" s="504"/>
      <c r="AJ13" s="517" t="s">
        <v>84</v>
      </c>
      <c r="AK13" s="518"/>
      <c r="AL13" s="518"/>
      <c r="AM13" s="519"/>
      <c r="AN13" s="505"/>
      <c r="AO13" s="506"/>
      <c r="AP13" s="506"/>
      <c r="AQ13" s="506"/>
      <c r="AR13" s="506"/>
      <c r="AS13" s="506"/>
      <c r="AT13" s="507"/>
    </row>
    <row r="14" spans="1:53" s="1" customFormat="1" ht="18.75" customHeight="1" x14ac:dyDescent="0.2">
      <c r="B14" s="511"/>
      <c r="C14" s="512"/>
      <c r="D14" s="512"/>
      <c r="E14" s="512"/>
      <c r="F14" s="512"/>
      <c r="G14" s="512"/>
      <c r="H14" s="512"/>
      <c r="I14" s="512"/>
      <c r="J14" s="513"/>
      <c r="K14" s="501" t="s">
        <v>78</v>
      </c>
      <c r="L14" s="501"/>
      <c r="M14" s="501"/>
      <c r="N14" s="501"/>
      <c r="O14" s="502"/>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4"/>
    </row>
    <row r="15" spans="1:53" s="1" customFormat="1" ht="80.099999999999994" customHeight="1" x14ac:dyDescent="0.2">
      <c r="B15" s="514"/>
      <c r="C15" s="515"/>
      <c r="D15" s="515"/>
      <c r="E15" s="515"/>
      <c r="F15" s="515"/>
      <c r="G15" s="515"/>
      <c r="H15" s="515"/>
      <c r="I15" s="515"/>
      <c r="J15" s="516"/>
      <c r="K15" s="521" t="s">
        <v>68</v>
      </c>
      <c r="L15" s="522"/>
      <c r="M15" s="522"/>
      <c r="N15" s="522"/>
      <c r="O15" s="523"/>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5"/>
    </row>
    <row r="16" spans="1:53" s="1" customFormat="1" ht="18.75" customHeight="1" x14ac:dyDescent="0.2">
      <c r="B16" s="526" t="s">
        <v>63</v>
      </c>
      <c r="C16" s="527"/>
      <c r="D16" s="527"/>
      <c r="E16" s="527"/>
      <c r="F16" s="527"/>
      <c r="G16" s="527"/>
      <c r="H16" s="527"/>
      <c r="I16" s="527"/>
      <c r="J16" s="528"/>
      <c r="K16" s="502"/>
      <c r="L16" s="503"/>
      <c r="M16" s="503"/>
      <c r="N16" s="503" t="s">
        <v>190</v>
      </c>
      <c r="O16" s="503"/>
      <c r="P16" s="503"/>
      <c r="Q16" s="503"/>
      <c r="R16" s="503" t="s">
        <v>41</v>
      </c>
      <c r="S16" s="503"/>
      <c r="T16" s="503"/>
      <c r="U16" s="503"/>
      <c r="V16" s="503" t="s">
        <v>42</v>
      </c>
      <c r="W16" s="503"/>
      <c r="X16" s="83"/>
      <c r="Y16" s="83"/>
      <c r="Z16" s="503" t="s">
        <v>34</v>
      </c>
      <c r="AA16" s="503"/>
      <c r="AB16" s="503"/>
      <c r="AC16" s="503"/>
      <c r="AD16" s="503"/>
      <c r="AE16" s="503"/>
      <c r="AF16" s="503" t="s">
        <v>190</v>
      </c>
      <c r="AG16" s="503"/>
      <c r="AH16" s="503"/>
      <c r="AI16" s="503"/>
      <c r="AJ16" s="503"/>
      <c r="AK16" s="503"/>
      <c r="AL16" s="503" t="s">
        <v>41</v>
      </c>
      <c r="AM16" s="503"/>
      <c r="AN16" s="503"/>
      <c r="AO16" s="503"/>
      <c r="AP16" s="503" t="s">
        <v>42</v>
      </c>
      <c r="AQ16" s="503"/>
      <c r="AR16" s="503"/>
      <c r="AS16" s="503"/>
      <c r="AT16" s="504"/>
    </row>
    <row r="17" spans="1:53" s="1" customFormat="1" ht="18.75" customHeight="1" x14ac:dyDescent="0.2">
      <c r="A17" s="95"/>
      <c r="B17" s="526" t="s">
        <v>65</v>
      </c>
      <c r="C17" s="527"/>
      <c r="D17" s="527"/>
      <c r="E17" s="527"/>
      <c r="F17" s="527"/>
      <c r="G17" s="527"/>
      <c r="H17" s="527"/>
      <c r="I17" s="527"/>
      <c r="J17" s="528"/>
      <c r="K17" s="496"/>
      <c r="L17" s="497"/>
      <c r="M17" s="497"/>
      <c r="N17" s="497"/>
      <c r="O17" s="497"/>
      <c r="P17" s="497"/>
      <c r="Q17" s="497"/>
      <c r="R17" s="497"/>
      <c r="S17" s="497"/>
      <c r="T17" s="497"/>
      <c r="U17" s="497"/>
      <c r="V17" s="497"/>
      <c r="W17" s="497"/>
      <c r="X17" s="497"/>
      <c r="Y17" s="497"/>
      <c r="Z17" s="497"/>
      <c r="AA17" s="497"/>
      <c r="AB17" s="497"/>
      <c r="AC17" s="497"/>
      <c r="AD17" s="497"/>
      <c r="AE17" s="497"/>
      <c r="AF17" s="498" t="s">
        <v>88</v>
      </c>
      <c r="AG17" s="498"/>
      <c r="AH17" s="498"/>
      <c r="AI17" s="498"/>
      <c r="AJ17" s="498"/>
      <c r="AK17" s="498"/>
      <c r="AL17" s="498"/>
      <c r="AM17" s="498"/>
      <c r="AN17" s="498"/>
      <c r="AO17" s="498"/>
      <c r="AP17" s="498"/>
      <c r="AQ17" s="498"/>
      <c r="AR17" s="498"/>
      <c r="AS17" s="498"/>
      <c r="AT17" s="499"/>
    </row>
    <row r="18" spans="1:53" s="1" customFormat="1" ht="61.5" customHeight="1" x14ac:dyDescent="0.2">
      <c r="B18" s="526" t="s">
        <v>66</v>
      </c>
      <c r="C18" s="527"/>
      <c r="D18" s="527"/>
      <c r="E18" s="527"/>
      <c r="F18" s="527"/>
      <c r="G18" s="527"/>
      <c r="H18" s="527"/>
      <c r="I18" s="527"/>
      <c r="J18" s="528"/>
      <c r="K18" s="529"/>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1"/>
    </row>
    <row r="19" spans="1:53" s="1" customFormat="1" ht="37.5" customHeight="1" x14ac:dyDescent="0.2">
      <c r="B19" s="521" t="s">
        <v>173</v>
      </c>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00" t="s">
        <v>67</v>
      </c>
      <c r="AG19" s="500"/>
      <c r="AH19" s="500"/>
      <c r="AI19" s="500"/>
      <c r="AJ19" s="500"/>
      <c r="AK19" s="500"/>
      <c r="AL19" s="500"/>
      <c r="AM19" s="500"/>
      <c r="AN19" s="500"/>
      <c r="AO19" s="500"/>
      <c r="AP19" s="500"/>
      <c r="AQ19" s="500"/>
      <c r="AR19" s="500"/>
      <c r="AS19" s="500"/>
      <c r="AT19" s="500"/>
      <c r="AU19" s="72"/>
      <c r="AV19" s="72"/>
      <c r="AW19" s="72"/>
      <c r="AX19" s="72"/>
      <c r="AY19" s="72"/>
      <c r="AZ19" s="72"/>
      <c r="BA19" s="72"/>
    </row>
    <row r="20" spans="1:53" x14ac:dyDescent="0.2">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row>
    <row r="21" spans="1:53" s="1" customFormat="1" ht="27" customHeight="1" x14ac:dyDescent="0.2">
      <c r="B21" s="508" t="s">
        <v>75</v>
      </c>
      <c r="C21" s="509"/>
      <c r="D21" s="509"/>
      <c r="E21" s="509"/>
      <c r="F21" s="509"/>
      <c r="G21" s="509"/>
      <c r="H21" s="509"/>
      <c r="I21" s="509"/>
      <c r="J21" s="510"/>
      <c r="K21" s="517" t="s">
        <v>77</v>
      </c>
      <c r="L21" s="518"/>
      <c r="M21" s="518"/>
      <c r="N21" s="519"/>
      <c r="O21" s="502" t="s">
        <v>80</v>
      </c>
      <c r="P21" s="503"/>
      <c r="Q21" s="520"/>
      <c r="R21" s="501" t="s">
        <v>83</v>
      </c>
      <c r="S21" s="501"/>
      <c r="T21" s="501"/>
      <c r="U21" s="501"/>
      <c r="V21" s="502"/>
      <c r="W21" s="503"/>
      <c r="X21" s="503"/>
      <c r="Y21" s="503"/>
      <c r="Z21" s="503"/>
      <c r="AA21" s="503"/>
      <c r="AB21" s="503"/>
      <c r="AC21" s="503"/>
      <c r="AD21" s="503"/>
      <c r="AE21" s="503"/>
      <c r="AF21" s="503"/>
      <c r="AG21" s="503"/>
      <c r="AH21" s="503"/>
      <c r="AI21" s="504"/>
      <c r="AJ21" s="517" t="s">
        <v>84</v>
      </c>
      <c r="AK21" s="518"/>
      <c r="AL21" s="518"/>
      <c r="AM21" s="519"/>
      <c r="AN21" s="532"/>
      <c r="AO21" s="533"/>
      <c r="AP21" s="533"/>
      <c r="AQ21" s="533"/>
      <c r="AR21" s="533"/>
      <c r="AS21" s="533"/>
      <c r="AT21" s="534"/>
    </row>
    <row r="22" spans="1:53" s="1" customFormat="1" ht="18.75" customHeight="1" x14ac:dyDescent="0.2">
      <c r="B22" s="511"/>
      <c r="C22" s="512"/>
      <c r="D22" s="512"/>
      <c r="E22" s="512"/>
      <c r="F22" s="512"/>
      <c r="G22" s="512"/>
      <c r="H22" s="512"/>
      <c r="I22" s="512"/>
      <c r="J22" s="513"/>
      <c r="K22" s="501" t="s">
        <v>78</v>
      </c>
      <c r="L22" s="501"/>
      <c r="M22" s="501"/>
      <c r="N22" s="501"/>
      <c r="O22" s="502"/>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4"/>
    </row>
    <row r="23" spans="1:53" s="1" customFormat="1" ht="80.099999999999994" customHeight="1" x14ac:dyDescent="0.2">
      <c r="B23" s="514"/>
      <c r="C23" s="515"/>
      <c r="D23" s="515"/>
      <c r="E23" s="515"/>
      <c r="F23" s="515"/>
      <c r="G23" s="515"/>
      <c r="H23" s="515"/>
      <c r="I23" s="515"/>
      <c r="J23" s="516"/>
      <c r="K23" s="521" t="s">
        <v>68</v>
      </c>
      <c r="L23" s="522"/>
      <c r="M23" s="522"/>
      <c r="N23" s="522"/>
      <c r="O23" s="523"/>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5"/>
    </row>
    <row r="24" spans="1:53" s="1" customFormat="1" ht="18.75" customHeight="1" x14ac:dyDescent="0.2">
      <c r="B24" s="526" t="s">
        <v>63</v>
      </c>
      <c r="C24" s="527"/>
      <c r="D24" s="527"/>
      <c r="E24" s="527"/>
      <c r="F24" s="527"/>
      <c r="G24" s="527"/>
      <c r="H24" s="527"/>
      <c r="I24" s="527"/>
      <c r="J24" s="528"/>
      <c r="K24" s="502"/>
      <c r="L24" s="503"/>
      <c r="M24" s="503"/>
      <c r="N24" s="503" t="s">
        <v>190</v>
      </c>
      <c r="O24" s="503"/>
      <c r="P24" s="503"/>
      <c r="Q24" s="503"/>
      <c r="R24" s="503" t="s">
        <v>41</v>
      </c>
      <c r="S24" s="503"/>
      <c r="T24" s="503"/>
      <c r="U24" s="503"/>
      <c r="V24" s="503"/>
      <c r="W24" s="503"/>
      <c r="X24" s="503" t="s">
        <v>42</v>
      </c>
      <c r="Y24" s="503"/>
      <c r="Z24" s="503" t="s">
        <v>64</v>
      </c>
      <c r="AA24" s="503"/>
      <c r="AB24" s="503"/>
      <c r="AC24" s="503"/>
      <c r="AD24" s="503" t="s">
        <v>190</v>
      </c>
      <c r="AE24" s="503"/>
      <c r="AF24" s="503"/>
      <c r="AG24" s="503"/>
      <c r="AH24" s="84"/>
      <c r="AI24" s="84"/>
      <c r="AJ24" s="84"/>
      <c r="AK24" s="84"/>
      <c r="AL24" s="503" t="s">
        <v>41</v>
      </c>
      <c r="AM24" s="503"/>
      <c r="AN24" s="503"/>
      <c r="AO24" s="503"/>
      <c r="AP24" s="503" t="s">
        <v>42</v>
      </c>
      <c r="AQ24" s="503"/>
      <c r="AR24" s="503"/>
      <c r="AS24" s="503"/>
      <c r="AT24" s="504"/>
    </row>
    <row r="25" spans="1:53" s="1" customFormat="1" ht="18.75" customHeight="1" x14ac:dyDescent="0.2">
      <c r="B25" s="526" t="s">
        <v>65</v>
      </c>
      <c r="C25" s="527"/>
      <c r="D25" s="527"/>
      <c r="E25" s="527"/>
      <c r="F25" s="527"/>
      <c r="G25" s="527"/>
      <c r="H25" s="527"/>
      <c r="I25" s="527"/>
      <c r="J25" s="528"/>
      <c r="K25" s="496"/>
      <c r="L25" s="497"/>
      <c r="M25" s="497"/>
      <c r="N25" s="497"/>
      <c r="O25" s="497"/>
      <c r="P25" s="497"/>
      <c r="Q25" s="497"/>
      <c r="R25" s="497"/>
      <c r="S25" s="497"/>
      <c r="T25" s="497"/>
      <c r="U25" s="497"/>
      <c r="V25" s="497"/>
      <c r="W25" s="497"/>
      <c r="X25" s="497"/>
      <c r="Y25" s="497"/>
      <c r="Z25" s="497"/>
      <c r="AA25" s="497"/>
      <c r="AB25" s="497"/>
      <c r="AC25" s="497"/>
      <c r="AD25" s="497"/>
      <c r="AE25" s="497"/>
      <c r="AF25" s="498" t="s">
        <v>90</v>
      </c>
      <c r="AG25" s="498"/>
      <c r="AH25" s="498"/>
      <c r="AI25" s="498"/>
      <c r="AJ25" s="498"/>
      <c r="AK25" s="498"/>
      <c r="AL25" s="498"/>
      <c r="AM25" s="498"/>
      <c r="AN25" s="498"/>
      <c r="AO25" s="498"/>
      <c r="AP25" s="498"/>
      <c r="AQ25" s="498"/>
      <c r="AR25" s="498"/>
      <c r="AS25" s="498"/>
      <c r="AT25" s="499"/>
    </row>
    <row r="26" spans="1:53" s="1" customFormat="1" ht="61.5" customHeight="1" x14ac:dyDescent="0.2">
      <c r="B26" s="526" t="s">
        <v>66</v>
      </c>
      <c r="C26" s="527"/>
      <c r="D26" s="527"/>
      <c r="E26" s="527"/>
      <c r="F26" s="527"/>
      <c r="G26" s="527"/>
      <c r="H26" s="527"/>
      <c r="I26" s="527"/>
      <c r="J26" s="528"/>
      <c r="K26" s="529"/>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1"/>
    </row>
    <row r="27" spans="1:53" s="1" customFormat="1" ht="37.5" customHeight="1" x14ac:dyDescent="0.2">
      <c r="B27" s="521" t="s">
        <v>173</v>
      </c>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00" t="s">
        <v>67</v>
      </c>
      <c r="AG27" s="500"/>
      <c r="AH27" s="500"/>
      <c r="AI27" s="500"/>
      <c r="AJ27" s="500"/>
      <c r="AK27" s="500"/>
      <c r="AL27" s="500"/>
      <c r="AM27" s="500"/>
      <c r="AN27" s="500"/>
      <c r="AO27" s="500"/>
      <c r="AP27" s="500"/>
      <c r="AQ27" s="500"/>
      <c r="AR27" s="500"/>
      <c r="AS27" s="500"/>
      <c r="AT27" s="500"/>
      <c r="AU27" s="72"/>
      <c r="AV27" s="72"/>
      <c r="AW27" s="72"/>
      <c r="AX27" s="72"/>
      <c r="AY27" s="72"/>
      <c r="AZ27" s="72"/>
      <c r="BA27" s="72"/>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97">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B19:AE19"/>
    <mergeCell ref="B21:J23"/>
    <mergeCell ref="K21:N21"/>
    <mergeCell ref="K22:N22"/>
    <mergeCell ref="O22:AT22"/>
    <mergeCell ref="K23:N23"/>
    <mergeCell ref="O23:AT23"/>
    <mergeCell ref="O21:Q21"/>
    <mergeCell ref="R21:U21"/>
    <mergeCell ref="V21:AI21"/>
    <mergeCell ref="AN21:AT21"/>
    <mergeCell ref="AJ21:AM21"/>
    <mergeCell ref="B17:J17"/>
    <mergeCell ref="B18:J18"/>
    <mergeCell ref="K18:AT18"/>
    <mergeCell ref="AL16:AM16"/>
    <mergeCell ref="AN16:AO16"/>
    <mergeCell ref="B16:J16"/>
    <mergeCell ref="K16:M16"/>
    <mergeCell ref="N16:O16"/>
    <mergeCell ref="P16:Q16"/>
    <mergeCell ref="V16:W16"/>
    <mergeCell ref="AP16:AQ16"/>
    <mergeCell ref="AR16:AT16"/>
    <mergeCell ref="B13:J15"/>
    <mergeCell ref="K13:N13"/>
    <mergeCell ref="K14:N14"/>
    <mergeCell ref="O14:AT14"/>
    <mergeCell ref="K15:N15"/>
    <mergeCell ref="O15:AT15"/>
    <mergeCell ref="O13:Q13"/>
    <mergeCell ref="R13:U13"/>
    <mergeCell ref="V13:AI13"/>
    <mergeCell ref="AN13:AT13"/>
    <mergeCell ref="AJ13:AM13"/>
    <mergeCell ref="AF9:AT9"/>
    <mergeCell ref="AI8:AK8"/>
    <mergeCell ref="B10:J10"/>
    <mergeCell ref="K10:AT10"/>
    <mergeCell ref="B11:AE11"/>
    <mergeCell ref="AF11:AT11"/>
    <mergeCell ref="B9:J9"/>
    <mergeCell ref="B8:J8"/>
    <mergeCell ref="K8:M8"/>
    <mergeCell ref="N8:O8"/>
    <mergeCell ref="P8:Q8"/>
    <mergeCell ref="B5:J7"/>
    <mergeCell ref="K5:N5"/>
    <mergeCell ref="AL8:AM8"/>
    <mergeCell ref="AN8:AO8"/>
    <mergeCell ref="O5:Q5"/>
    <mergeCell ref="K6:N6"/>
    <mergeCell ref="O6:AT6"/>
    <mergeCell ref="K7:N7"/>
    <mergeCell ref="O7:AT7"/>
    <mergeCell ref="AP8:AQ8"/>
    <mergeCell ref="AJ5:AM5"/>
    <mergeCell ref="T8:U8"/>
    <mergeCell ref="V8:W8"/>
    <mergeCell ref="R8:S8"/>
    <mergeCell ref="Z8:AE8"/>
    <mergeCell ref="AF8:AH8"/>
    <mergeCell ref="A3:B3"/>
    <mergeCell ref="K25:AE25"/>
    <mergeCell ref="AF25:AT25"/>
    <mergeCell ref="AF19:AT19"/>
    <mergeCell ref="R5:U5"/>
    <mergeCell ref="V5:AI5"/>
    <mergeCell ref="AN5:AT5"/>
    <mergeCell ref="AR8:AT8"/>
    <mergeCell ref="K9:AE9"/>
    <mergeCell ref="R16:S16"/>
    <mergeCell ref="T16:U16"/>
    <mergeCell ref="Z16:AE16"/>
    <mergeCell ref="AF16:AH16"/>
    <mergeCell ref="AI16:AK16"/>
    <mergeCell ref="K17:AE17"/>
    <mergeCell ref="AF17:AT17"/>
  </mergeCells>
  <phoneticPr fontId="11"/>
  <pageMargins left="0.51181102362204722" right="0.31496062992125984" top="0.43307086614173229" bottom="0.31496062992125984" header="0.23622047244094491" footer="0.23622047244094491"/>
  <pageSetup paperSize="9" scale="96"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H63"/>
  <sheetViews>
    <sheetView view="pageBreakPreview" zoomScaleNormal="100" zoomScaleSheetLayoutView="100" workbookViewId="0">
      <selection activeCell="BG14" sqref="BG14"/>
    </sheetView>
  </sheetViews>
  <sheetFormatPr defaultColWidth="2.109375" defaultRowHeight="13.2" x14ac:dyDescent="0.2"/>
  <cols>
    <col min="1" max="50" width="1.88671875" style="4" customWidth="1"/>
    <col min="51" max="51" width="1.88671875" style="3" customWidth="1"/>
    <col min="52" max="257" width="2.109375" style="3"/>
    <col min="258" max="258" width="2.109375" style="3" customWidth="1"/>
    <col min="259" max="275" width="2.109375" style="3"/>
    <col min="276" max="278" width="2.109375" style="3" customWidth="1"/>
    <col min="279" max="289" width="2.109375" style="3"/>
    <col min="290" max="290" width="2.109375" style="3" customWidth="1"/>
    <col min="291" max="304" width="2.109375" style="3"/>
    <col min="305" max="305" width="2.109375" style="3" customWidth="1"/>
    <col min="306" max="513" width="2.109375" style="3"/>
    <col min="514" max="514" width="2.109375" style="3" customWidth="1"/>
    <col min="515" max="531" width="2.109375" style="3"/>
    <col min="532" max="534" width="2.109375" style="3" customWidth="1"/>
    <col min="535" max="545" width="2.109375" style="3"/>
    <col min="546" max="546" width="2.109375" style="3" customWidth="1"/>
    <col min="547" max="560" width="2.109375" style="3"/>
    <col min="561" max="561" width="2.109375" style="3" customWidth="1"/>
    <col min="562" max="769" width="2.109375" style="3"/>
    <col min="770" max="770" width="2.109375" style="3" customWidth="1"/>
    <col min="771" max="787" width="2.109375" style="3"/>
    <col min="788" max="790" width="2.109375" style="3" customWidth="1"/>
    <col min="791" max="801" width="2.109375" style="3"/>
    <col min="802" max="802" width="2.109375" style="3" customWidth="1"/>
    <col min="803" max="816" width="2.109375" style="3"/>
    <col min="817" max="817" width="2.109375" style="3" customWidth="1"/>
    <col min="818" max="1025" width="2.109375" style="3"/>
    <col min="1026" max="1026" width="2.109375" style="3" customWidth="1"/>
    <col min="1027" max="1043" width="2.109375" style="3"/>
    <col min="1044" max="1046" width="2.109375" style="3" customWidth="1"/>
    <col min="1047" max="1057" width="2.109375" style="3"/>
    <col min="1058" max="1058" width="2.109375" style="3" customWidth="1"/>
    <col min="1059" max="1072" width="2.109375" style="3"/>
    <col min="1073" max="1073" width="2.109375" style="3" customWidth="1"/>
    <col min="1074" max="1281" width="2.109375" style="3"/>
    <col min="1282" max="1282" width="2.109375" style="3" customWidth="1"/>
    <col min="1283" max="1299" width="2.109375" style="3"/>
    <col min="1300" max="1302" width="2.109375" style="3" customWidth="1"/>
    <col min="1303" max="1313" width="2.109375" style="3"/>
    <col min="1314" max="1314" width="2.109375" style="3" customWidth="1"/>
    <col min="1315" max="1328" width="2.109375" style="3"/>
    <col min="1329" max="1329" width="2.109375" style="3" customWidth="1"/>
    <col min="1330" max="1537" width="2.109375" style="3"/>
    <col min="1538" max="1538" width="2.109375" style="3" customWidth="1"/>
    <col min="1539" max="1555" width="2.109375" style="3"/>
    <col min="1556" max="1558" width="2.109375" style="3" customWidth="1"/>
    <col min="1559" max="1569" width="2.109375" style="3"/>
    <col min="1570" max="1570" width="2.109375" style="3" customWidth="1"/>
    <col min="1571" max="1584" width="2.109375" style="3"/>
    <col min="1585" max="1585" width="2.109375" style="3" customWidth="1"/>
    <col min="1586" max="1793" width="2.109375" style="3"/>
    <col min="1794" max="1794" width="2.109375" style="3" customWidth="1"/>
    <col min="1795" max="1811" width="2.109375" style="3"/>
    <col min="1812" max="1814" width="2.109375" style="3" customWidth="1"/>
    <col min="1815" max="1825" width="2.109375" style="3"/>
    <col min="1826" max="1826" width="2.109375" style="3" customWidth="1"/>
    <col min="1827" max="1840" width="2.109375" style="3"/>
    <col min="1841" max="1841" width="2.109375" style="3" customWidth="1"/>
    <col min="1842" max="2049" width="2.109375" style="3"/>
    <col min="2050" max="2050" width="2.109375" style="3" customWidth="1"/>
    <col min="2051" max="2067" width="2.109375" style="3"/>
    <col min="2068" max="2070" width="2.109375" style="3" customWidth="1"/>
    <col min="2071" max="2081" width="2.109375" style="3"/>
    <col min="2082" max="2082" width="2.109375" style="3" customWidth="1"/>
    <col min="2083" max="2096" width="2.109375" style="3"/>
    <col min="2097" max="2097" width="2.109375" style="3" customWidth="1"/>
    <col min="2098" max="2305" width="2.109375" style="3"/>
    <col min="2306" max="2306" width="2.109375" style="3" customWidth="1"/>
    <col min="2307" max="2323" width="2.109375" style="3"/>
    <col min="2324" max="2326" width="2.109375" style="3" customWidth="1"/>
    <col min="2327" max="2337" width="2.109375" style="3"/>
    <col min="2338" max="2338" width="2.109375" style="3" customWidth="1"/>
    <col min="2339" max="2352" width="2.109375" style="3"/>
    <col min="2353" max="2353" width="2.109375" style="3" customWidth="1"/>
    <col min="2354" max="2561" width="2.109375" style="3"/>
    <col min="2562" max="2562" width="2.109375" style="3" customWidth="1"/>
    <col min="2563" max="2579" width="2.109375" style="3"/>
    <col min="2580" max="2582" width="2.109375" style="3" customWidth="1"/>
    <col min="2583" max="2593" width="2.109375" style="3"/>
    <col min="2594" max="2594" width="2.109375" style="3" customWidth="1"/>
    <col min="2595" max="2608" width="2.109375" style="3"/>
    <col min="2609" max="2609" width="2.109375" style="3" customWidth="1"/>
    <col min="2610" max="2817" width="2.109375" style="3"/>
    <col min="2818" max="2818" width="2.109375" style="3" customWidth="1"/>
    <col min="2819" max="2835" width="2.109375" style="3"/>
    <col min="2836" max="2838" width="2.109375" style="3" customWidth="1"/>
    <col min="2839" max="2849" width="2.109375" style="3"/>
    <col min="2850" max="2850" width="2.109375" style="3" customWidth="1"/>
    <col min="2851" max="2864" width="2.109375" style="3"/>
    <col min="2865" max="2865" width="2.109375" style="3" customWidth="1"/>
    <col min="2866" max="3073" width="2.109375" style="3"/>
    <col min="3074" max="3074" width="2.109375" style="3" customWidth="1"/>
    <col min="3075" max="3091" width="2.109375" style="3"/>
    <col min="3092" max="3094" width="2.109375" style="3" customWidth="1"/>
    <col min="3095" max="3105" width="2.109375" style="3"/>
    <col min="3106" max="3106" width="2.109375" style="3" customWidth="1"/>
    <col min="3107" max="3120" width="2.109375" style="3"/>
    <col min="3121" max="3121" width="2.109375" style="3" customWidth="1"/>
    <col min="3122" max="3329" width="2.109375" style="3"/>
    <col min="3330" max="3330" width="2.109375" style="3" customWidth="1"/>
    <col min="3331" max="3347" width="2.109375" style="3"/>
    <col min="3348" max="3350" width="2.109375" style="3" customWidth="1"/>
    <col min="3351" max="3361" width="2.109375" style="3"/>
    <col min="3362" max="3362" width="2.109375" style="3" customWidth="1"/>
    <col min="3363" max="3376" width="2.109375" style="3"/>
    <col min="3377" max="3377" width="2.109375" style="3" customWidth="1"/>
    <col min="3378" max="3585" width="2.109375" style="3"/>
    <col min="3586" max="3586" width="2.109375" style="3" customWidth="1"/>
    <col min="3587" max="3603" width="2.109375" style="3"/>
    <col min="3604" max="3606" width="2.109375" style="3" customWidth="1"/>
    <col min="3607" max="3617" width="2.109375" style="3"/>
    <col min="3618" max="3618" width="2.109375" style="3" customWidth="1"/>
    <col min="3619" max="3632" width="2.109375" style="3"/>
    <col min="3633" max="3633" width="2.109375" style="3" customWidth="1"/>
    <col min="3634" max="3841" width="2.109375" style="3"/>
    <col min="3842" max="3842" width="2.109375" style="3" customWidth="1"/>
    <col min="3843" max="3859" width="2.109375" style="3"/>
    <col min="3860" max="3862" width="2.109375" style="3" customWidth="1"/>
    <col min="3863" max="3873" width="2.109375" style="3"/>
    <col min="3874" max="3874" width="2.109375" style="3" customWidth="1"/>
    <col min="3875" max="3888" width="2.109375" style="3"/>
    <col min="3889" max="3889" width="2.109375" style="3" customWidth="1"/>
    <col min="3890" max="4097" width="2.109375" style="3"/>
    <col min="4098" max="4098" width="2.109375" style="3" customWidth="1"/>
    <col min="4099" max="4115" width="2.109375" style="3"/>
    <col min="4116" max="4118" width="2.109375" style="3" customWidth="1"/>
    <col min="4119" max="4129" width="2.109375" style="3"/>
    <col min="4130" max="4130" width="2.109375" style="3" customWidth="1"/>
    <col min="4131" max="4144" width="2.109375" style="3"/>
    <col min="4145" max="4145" width="2.109375" style="3" customWidth="1"/>
    <col min="4146" max="4353" width="2.109375" style="3"/>
    <col min="4354" max="4354" width="2.109375" style="3" customWidth="1"/>
    <col min="4355" max="4371" width="2.109375" style="3"/>
    <col min="4372" max="4374" width="2.109375" style="3" customWidth="1"/>
    <col min="4375" max="4385" width="2.109375" style="3"/>
    <col min="4386" max="4386" width="2.109375" style="3" customWidth="1"/>
    <col min="4387" max="4400" width="2.109375" style="3"/>
    <col min="4401" max="4401" width="2.109375" style="3" customWidth="1"/>
    <col min="4402" max="4609" width="2.109375" style="3"/>
    <col min="4610" max="4610" width="2.109375" style="3" customWidth="1"/>
    <col min="4611" max="4627" width="2.109375" style="3"/>
    <col min="4628" max="4630" width="2.109375" style="3" customWidth="1"/>
    <col min="4631" max="4641" width="2.109375" style="3"/>
    <col min="4642" max="4642" width="2.109375" style="3" customWidth="1"/>
    <col min="4643" max="4656" width="2.109375" style="3"/>
    <col min="4657" max="4657" width="2.109375" style="3" customWidth="1"/>
    <col min="4658" max="4865" width="2.109375" style="3"/>
    <col min="4866" max="4866" width="2.109375" style="3" customWidth="1"/>
    <col min="4867" max="4883" width="2.109375" style="3"/>
    <col min="4884" max="4886" width="2.109375" style="3" customWidth="1"/>
    <col min="4887" max="4897" width="2.109375" style="3"/>
    <col min="4898" max="4898" width="2.109375" style="3" customWidth="1"/>
    <col min="4899" max="4912" width="2.109375" style="3"/>
    <col min="4913" max="4913" width="2.109375" style="3" customWidth="1"/>
    <col min="4914" max="5121" width="2.109375" style="3"/>
    <col min="5122" max="5122" width="2.109375" style="3" customWidth="1"/>
    <col min="5123" max="5139" width="2.109375" style="3"/>
    <col min="5140" max="5142" width="2.109375" style="3" customWidth="1"/>
    <col min="5143" max="5153" width="2.109375" style="3"/>
    <col min="5154" max="5154" width="2.109375" style="3" customWidth="1"/>
    <col min="5155" max="5168" width="2.109375" style="3"/>
    <col min="5169" max="5169" width="2.109375" style="3" customWidth="1"/>
    <col min="5170" max="5377" width="2.109375" style="3"/>
    <col min="5378" max="5378" width="2.109375" style="3" customWidth="1"/>
    <col min="5379" max="5395" width="2.109375" style="3"/>
    <col min="5396" max="5398" width="2.109375" style="3" customWidth="1"/>
    <col min="5399" max="5409" width="2.109375" style="3"/>
    <col min="5410" max="5410" width="2.109375" style="3" customWidth="1"/>
    <col min="5411" max="5424" width="2.109375" style="3"/>
    <col min="5425" max="5425" width="2.109375" style="3" customWidth="1"/>
    <col min="5426" max="5633" width="2.109375" style="3"/>
    <col min="5634" max="5634" width="2.109375" style="3" customWidth="1"/>
    <col min="5635" max="5651" width="2.109375" style="3"/>
    <col min="5652" max="5654" width="2.109375" style="3" customWidth="1"/>
    <col min="5655" max="5665" width="2.109375" style="3"/>
    <col min="5666" max="5666" width="2.109375" style="3" customWidth="1"/>
    <col min="5667" max="5680" width="2.109375" style="3"/>
    <col min="5681" max="5681" width="2.109375" style="3" customWidth="1"/>
    <col min="5682" max="5889" width="2.109375" style="3"/>
    <col min="5890" max="5890" width="2.109375" style="3" customWidth="1"/>
    <col min="5891" max="5907" width="2.109375" style="3"/>
    <col min="5908" max="5910" width="2.109375" style="3" customWidth="1"/>
    <col min="5911" max="5921" width="2.109375" style="3"/>
    <col min="5922" max="5922" width="2.109375" style="3" customWidth="1"/>
    <col min="5923" max="5936" width="2.109375" style="3"/>
    <col min="5937" max="5937" width="2.109375" style="3" customWidth="1"/>
    <col min="5938" max="6145" width="2.109375" style="3"/>
    <col min="6146" max="6146" width="2.109375" style="3" customWidth="1"/>
    <col min="6147" max="6163" width="2.109375" style="3"/>
    <col min="6164" max="6166" width="2.109375" style="3" customWidth="1"/>
    <col min="6167" max="6177" width="2.109375" style="3"/>
    <col min="6178" max="6178" width="2.109375" style="3" customWidth="1"/>
    <col min="6179" max="6192" width="2.109375" style="3"/>
    <col min="6193" max="6193" width="2.109375" style="3" customWidth="1"/>
    <col min="6194" max="6401" width="2.109375" style="3"/>
    <col min="6402" max="6402" width="2.109375" style="3" customWidth="1"/>
    <col min="6403" max="6419" width="2.109375" style="3"/>
    <col min="6420" max="6422" width="2.109375" style="3" customWidth="1"/>
    <col min="6423" max="6433" width="2.109375" style="3"/>
    <col min="6434" max="6434" width="2.109375" style="3" customWidth="1"/>
    <col min="6435" max="6448" width="2.109375" style="3"/>
    <col min="6449" max="6449" width="2.109375" style="3" customWidth="1"/>
    <col min="6450" max="6657" width="2.109375" style="3"/>
    <col min="6658" max="6658" width="2.109375" style="3" customWidth="1"/>
    <col min="6659" max="6675" width="2.109375" style="3"/>
    <col min="6676" max="6678" width="2.109375" style="3" customWidth="1"/>
    <col min="6679" max="6689" width="2.109375" style="3"/>
    <col min="6690" max="6690" width="2.109375" style="3" customWidth="1"/>
    <col min="6691" max="6704" width="2.109375" style="3"/>
    <col min="6705" max="6705" width="2.109375" style="3" customWidth="1"/>
    <col min="6706" max="6913" width="2.109375" style="3"/>
    <col min="6914" max="6914" width="2.109375" style="3" customWidth="1"/>
    <col min="6915" max="6931" width="2.109375" style="3"/>
    <col min="6932" max="6934" width="2.109375" style="3" customWidth="1"/>
    <col min="6935" max="6945" width="2.109375" style="3"/>
    <col min="6946" max="6946" width="2.109375" style="3" customWidth="1"/>
    <col min="6947" max="6960" width="2.109375" style="3"/>
    <col min="6961" max="6961" width="2.109375" style="3" customWidth="1"/>
    <col min="6962" max="7169" width="2.109375" style="3"/>
    <col min="7170" max="7170" width="2.109375" style="3" customWidth="1"/>
    <col min="7171" max="7187" width="2.109375" style="3"/>
    <col min="7188" max="7190" width="2.109375" style="3" customWidth="1"/>
    <col min="7191" max="7201" width="2.109375" style="3"/>
    <col min="7202" max="7202" width="2.109375" style="3" customWidth="1"/>
    <col min="7203" max="7216" width="2.109375" style="3"/>
    <col min="7217" max="7217" width="2.109375" style="3" customWidth="1"/>
    <col min="7218" max="7425" width="2.109375" style="3"/>
    <col min="7426" max="7426" width="2.109375" style="3" customWidth="1"/>
    <col min="7427" max="7443" width="2.109375" style="3"/>
    <col min="7444" max="7446" width="2.109375" style="3" customWidth="1"/>
    <col min="7447" max="7457" width="2.109375" style="3"/>
    <col min="7458" max="7458" width="2.109375" style="3" customWidth="1"/>
    <col min="7459" max="7472" width="2.109375" style="3"/>
    <col min="7473" max="7473" width="2.109375" style="3" customWidth="1"/>
    <col min="7474" max="7681" width="2.109375" style="3"/>
    <col min="7682" max="7682" width="2.109375" style="3" customWidth="1"/>
    <col min="7683" max="7699" width="2.109375" style="3"/>
    <col min="7700" max="7702" width="2.109375" style="3" customWidth="1"/>
    <col min="7703" max="7713" width="2.109375" style="3"/>
    <col min="7714" max="7714" width="2.109375" style="3" customWidth="1"/>
    <col min="7715" max="7728" width="2.109375" style="3"/>
    <col min="7729" max="7729" width="2.109375" style="3" customWidth="1"/>
    <col min="7730" max="7937" width="2.109375" style="3"/>
    <col min="7938" max="7938" width="2.109375" style="3" customWidth="1"/>
    <col min="7939" max="7955" width="2.109375" style="3"/>
    <col min="7956" max="7958" width="2.109375" style="3" customWidth="1"/>
    <col min="7959" max="7969" width="2.109375" style="3"/>
    <col min="7970" max="7970" width="2.109375" style="3" customWidth="1"/>
    <col min="7971" max="7984" width="2.109375" style="3"/>
    <col min="7985" max="7985" width="2.109375" style="3" customWidth="1"/>
    <col min="7986" max="8193" width="2.109375" style="3"/>
    <col min="8194" max="8194" width="2.109375" style="3" customWidth="1"/>
    <col min="8195" max="8211" width="2.109375" style="3"/>
    <col min="8212" max="8214" width="2.109375" style="3" customWidth="1"/>
    <col min="8215" max="8225" width="2.109375" style="3"/>
    <col min="8226" max="8226" width="2.109375" style="3" customWidth="1"/>
    <col min="8227" max="8240" width="2.109375" style="3"/>
    <col min="8241" max="8241" width="2.109375" style="3" customWidth="1"/>
    <col min="8242" max="8449" width="2.109375" style="3"/>
    <col min="8450" max="8450" width="2.109375" style="3" customWidth="1"/>
    <col min="8451" max="8467" width="2.109375" style="3"/>
    <col min="8468" max="8470" width="2.109375" style="3" customWidth="1"/>
    <col min="8471" max="8481" width="2.109375" style="3"/>
    <col min="8482" max="8482" width="2.109375" style="3" customWidth="1"/>
    <col min="8483" max="8496" width="2.109375" style="3"/>
    <col min="8497" max="8497" width="2.109375" style="3" customWidth="1"/>
    <col min="8498" max="8705" width="2.109375" style="3"/>
    <col min="8706" max="8706" width="2.109375" style="3" customWidth="1"/>
    <col min="8707" max="8723" width="2.109375" style="3"/>
    <col min="8724" max="8726" width="2.109375" style="3" customWidth="1"/>
    <col min="8727" max="8737" width="2.109375" style="3"/>
    <col min="8738" max="8738" width="2.109375" style="3" customWidth="1"/>
    <col min="8739" max="8752" width="2.109375" style="3"/>
    <col min="8753" max="8753" width="2.109375" style="3" customWidth="1"/>
    <col min="8754" max="8961" width="2.109375" style="3"/>
    <col min="8962" max="8962" width="2.109375" style="3" customWidth="1"/>
    <col min="8963" max="8979" width="2.109375" style="3"/>
    <col min="8980" max="8982" width="2.109375" style="3" customWidth="1"/>
    <col min="8983" max="8993" width="2.109375" style="3"/>
    <col min="8994" max="8994" width="2.109375" style="3" customWidth="1"/>
    <col min="8995" max="9008" width="2.109375" style="3"/>
    <col min="9009" max="9009" width="2.109375" style="3" customWidth="1"/>
    <col min="9010" max="9217" width="2.109375" style="3"/>
    <col min="9218" max="9218" width="2.109375" style="3" customWidth="1"/>
    <col min="9219" max="9235" width="2.109375" style="3"/>
    <col min="9236" max="9238" width="2.109375" style="3" customWidth="1"/>
    <col min="9239" max="9249" width="2.109375" style="3"/>
    <col min="9250" max="9250" width="2.109375" style="3" customWidth="1"/>
    <col min="9251" max="9264" width="2.109375" style="3"/>
    <col min="9265" max="9265" width="2.109375" style="3" customWidth="1"/>
    <col min="9266" max="9473" width="2.109375" style="3"/>
    <col min="9474" max="9474" width="2.109375" style="3" customWidth="1"/>
    <col min="9475" max="9491" width="2.109375" style="3"/>
    <col min="9492" max="9494" width="2.109375" style="3" customWidth="1"/>
    <col min="9495" max="9505" width="2.109375" style="3"/>
    <col min="9506" max="9506" width="2.109375" style="3" customWidth="1"/>
    <col min="9507" max="9520" width="2.109375" style="3"/>
    <col min="9521" max="9521" width="2.109375" style="3" customWidth="1"/>
    <col min="9522" max="9729" width="2.109375" style="3"/>
    <col min="9730" max="9730" width="2.109375" style="3" customWidth="1"/>
    <col min="9731" max="9747" width="2.109375" style="3"/>
    <col min="9748" max="9750" width="2.109375" style="3" customWidth="1"/>
    <col min="9751" max="9761" width="2.109375" style="3"/>
    <col min="9762" max="9762" width="2.109375" style="3" customWidth="1"/>
    <col min="9763" max="9776" width="2.109375" style="3"/>
    <col min="9777" max="9777" width="2.109375" style="3" customWidth="1"/>
    <col min="9778" max="9985" width="2.109375" style="3"/>
    <col min="9986" max="9986" width="2.109375" style="3" customWidth="1"/>
    <col min="9987" max="10003" width="2.109375" style="3"/>
    <col min="10004" max="10006" width="2.109375" style="3" customWidth="1"/>
    <col min="10007" max="10017" width="2.109375" style="3"/>
    <col min="10018" max="10018" width="2.109375" style="3" customWidth="1"/>
    <col min="10019" max="10032" width="2.109375" style="3"/>
    <col min="10033" max="10033" width="2.109375" style="3" customWidth="1"/>
    <col min="10034" max="10241" width="2.109375" style="3"/>
    <col min="10242" max="10242" width="2.109375" style="3" customWidth="1"/>
    <col min="10243" max="10259" width="2.109375" style="3"/>
    <col min="10260" max="10262" width="2.109375" style="3" customWidth="1"/>
    <col min="10263" max="10273" width="2.109375" style="3"/>
    <col min="10274" max="10274" width="2.109375" style="3" customWidth="1"/>
    <col min="10275" max="10288" width="2.109375" style="3"/>
    <col min="10289" max="10289" width="2.109375" style="3" customWidth="1"/>
    <col min="10290" max="10497" width="2.109375" style="3"/>
    <col min="10498" max="10498" width="2.109375" style="3" customWidth="1"/>
    <col min="10499" max="10515" width="2.109375" style="3"/>
    <col min="10516" max="10518" width="2.109375" style="3" customWidth="1"/>
    <col min="10519" max="10529" width="2.109375" style="3"/>
    <col min="10530" max="10530" width="2.109375" style="3" customWidth="1"/>
    <col min="10531" max="10544" width="2.109375" style="3"/>
    <col min="10545" max="10545" width="2.109375" style="3" customWidth="1"/>
    <col min="10546" max="10753" width="2.109375" style="3"/>
    <col min="10754" max="10754" width="2.109375" style="3" customWidth="1"/>
    <col min="10755" max="10771" width="2.109375" style="3"/>
    <col min="10772" max="10774" width="2.109375" style="3" customWidth="1"/>
    <col min="10775" max="10785" width="2.109375" style="3"/>
    <col min="10786" max="10786" width="2.109375" style="3" customWidth="1"/>
    <col min="10787" max="10800" width="2.109375" style="3"/>
    <col min="10801" max="10801" width="2.109375" style="3" customWidth="1"/>
    <col min="10802" max="11009" width="2.109375" style="3"/>
    <col min="11010" max="11010" width="2.109375" style="3" customWidth="1"/>
    <col min="11011" max="11027" width="2.109375" style="3"/>
    <col min="11028" max="11030" width="2.109375" style="3" customWidth="1"/>
    <col min="11031" max="11041" width="2.109375" style="3"/>
    <col min="11042" max="11042" width="2.109375" style="3" customWidth="1"/>
    <col min="11043" max="11056" width="2.109375" style="3"/>
    <col min="11057" max="11057" width="2.109375" style="3" customWidth="1"/>
    <col min="11058" max="11265" width="2.109375" style="3"/>
    <col min="11266" max="11266" width="2.109375" style="3" customWidth="1"/>
    <col min="11267" max="11283" width="2.109375" style="3"/>
    <col min="11284" max="11286" width="2.109375" style="3" customWidth="1"/>
    <col min="11287" max="11297" width="2.109375" style="3"/>
    <col min="11298" max="11298" width="2.109375" style="3" customWidth="1"/>
    <col min="11299" max="11312" width="2.109375" style="3"/>
    <col min="11313" max="11313" width="2.109375" style="3" customWidth="1"/>
    <col min="11314" max="11521" width="2.109375" style="3"/>
    <col min="11522" max="11522" width="2.109375" style="3" customWidth="1"/>
    <col min="11523" max="11539" width="2.109375" style="3"/>
    <col min="11540" max="11542" width="2.109375" style="3" customWidth="1"/>
    <col min="11543" max="11553" width="2.109375" style="3"/>
    <col min="11554" max="11554" width="2.109375" style="3" customWidth="1"/>
    <col min="11555" max="11568" width="2.109375" style="3"/>
    <col min="11569" max="11569" width="2.109375" style="3" customWidth="1"/>
    <col min="11570" max="11777" width="2.109375" style="3"/>
    <col min="11778" max="11778" width="2.109375" style="3" customWidth="1"/>
    <col min="11779" max="11795" width="2.109375" style="3"/>
    <col min="11796" max="11798" width="2.109375" style="3" customWidth="1"/>
    <col min="11799" max="11809" width="2.109375" style="3"/>
    <col min="11810" max="11810" width="2.109375" style="3" customWidth="1"/>
    <col min="11811" max="11824" width="2.109375" style="3"/>
    <col min="11825" max="11825" width="2.109375" style="3" customWidth="1"/>
    <col min="11826" max="12033" width="2.109375" style="3"/>
    <col min="12034" max="12034" width="2.109375" style="3" customWidth="1"/>
    <col min="12035" max="12051" width="2.109375" style="3"/>
    <col min="12052" max="12054" width="2.109375" style="3" customWidth="1"/>
    <col min="12055" max="12065" width="2.109375" style="3"/>
    <col min="12066" max="12066" width="2.109375" style="3" customWidth="1"/>
    <col min="12067" max="12080" width="2.109375" style="3"/>
    <col min="12081" max="12081" width="2.109375" style="3" customWidth="1"/>
    <col min="12082" max="12289" width="2.109375" style="3"/>
    <col min="12290" max="12290" width="2.109375" style="3" customWidth="1"/>
    <col min="12291" max="12307" width="2.109375" style="3"/>
    <col min="12308" max="12310" width="2.109375" style="3" customWidth="1"/>
    <col min="12311" max="12321" width="2.109375" style="3"/>
    <col min="12322" max="12322" width="2.109375" style="3" customWidth="1"/>
    <col min="12323" max="12336" width="2.109375" style="3"/>
    <col min="12337" max="12337" width="2.109375" style="3" customWidth="1"/>
    <col min="12338" max="12545" width="2.109375" style="3"/>
    <col min="12546" max="12546" width="2.109375" style="3" customWidth="1"/>
    <col min="12547" max="12563" width="2.109375" style="3"/>
    <col min="12564" max="12566" width="2.109375" style="3" customWidth="1"/>
    <col min="12567" max="12577" width="2.109375" style="3"/>
    <col min="12578" max="12578" width="2.109375" style="3" customWidth="1"/>
    <col min="12579" max="12592" width="2.109375" style="3"/>
    <col min="12593" max="12593" width="2.109375" style="3" customWidth="1"/>
    <col min="12594" max="12801" width="2.109375" style="3"/>
    <col min="12802" max="12802" width="2.109375" style="3" customWidth="1"/>
    <col min="12803" max="12819" width="2.109375" style="3"/>
    <col min="12820" max="12822" width="2.109375" style="3" customWidth="1"/>
    <col min="12823" max="12833" width="2.109375" style="3"/>
    <col min="12834" max="12834" width="2.109375" style="3" customWidth="1"/>
    <col min="12835" max="12848" width="2.109375" style="3"/>
    <col min="12849" max="12849" width="2.109375" style="3" customWidth="1"/>
    <col min="12850" max="13057" width="2.109375" style="3"/>
    <col min="13058" max="13058" width="2.109375" style="3" customWidth="1"/>
    <col min="13059" max="13075" width="2.109375" style="3"/>
    <col min="13076" max="13078" width="2.109375" style="3" customWidth="1"/>
    <col min="13079" max="13089" width="2.109375" style="3"/>
    <col min="13090" max="13090" width="2.109375" style="3" customWidth="1"/>
    <col min="13091" max="13104" width="2.109375" style="3"/>
    <col min="13105" max="13105" width="2.109375" style="3" customWidth="1"/>
    <col min="13106" max="13313" width="2.109375" style="3"/>
    <col min="13314" max="13314" width="2.109375" style="3" customWidth="1"/>
    <col min="13315" max="13331" width="2.109375" style="3"/>
    <col min="13332" max="13334" width="2.109375" style="3" customWidth="1"/>
    <col min="13335" max="13345" width="2.109375" style="3"/>
    <col min="13346" max="13346" width="2.109375" style="3" customWidth="1"/>
    <col min="13347" max="13360" width="2.109375" style="3"/>
    <col min="13361" max="13361" width="2.109375" style="3" customWidth="1"/>
    <col min="13362" max="13569" width="2.109375" style="3"/>
    <col min="13570" max="13570" width="2.109375" style="3" customWidth="1"/>
    <col min="13571" max="13587" width="2.109375" style="3"/>
    <col min="13588" max="13590" width="2.109375" style="3" customWidth="1"/>
    <col min="13591" max="13601" width="2.109375" style="3"/>
    <col min="13602" max="13602" width="2.109375" style="3" customWidth="1"/>
    <col min="13603" max="13616" width="2.109375" style="3"/>
    <col min="13617" max="13617" width="2.109375" style="3" customWidth="1"/>
    <col min="13618" max="13825" width="2.109375" style="3"/>
    <col min="13826" max="13826" width="2.109375" style="3" customWidth="1"/>
    <col min="13827" max="13843" width="2.109375" style="3"/>
    <col min="13844" max="13846" width="2.109375" style="3" customWidth="1"/>
    <col min="13847" max="13857" width="2.109375" style="3"/>
    <col min="13858" max="13858" width="2.109375" style="3" customWidth="1"/>
    <col min="13859" max="13872" width="2.109375" style="3"/>
    <col min="13873" max="13873" width="2.109375" style="3" customWidth="1"/>
    <col min="13874" max="14081" width="2.109375" style="3"/>
    <col min="14082" max="14082" width="2.109375" style="3" customWidth="1"/>
    <col min="14083" max="14099" width="2.109375" style="3"/>
    <col min="14100" max="14102" width="2.109375" style="3" customWidth="1"/>
    <col min="14103" max="14113" width="2.109375" style="3"/>
    <col min="14114" max="14114" width="2.109375" style="3" customWidth="1"/>
    <col min="14115" max="14128" width="2.109375" style="3"/>
    <col min="14129" max="14129" width="2.109375" style="3" customWidth="1"/>
    <col min="14130" max="14337" width="2.109375" style="3"/>
    <col min="14338" max="14338" width="2.109375" style="3" customWidth="1"/>
    <col min="14339" max="14355" width="2.109375" style="3"/>
    <col min="14356" max="14358" width="2.109375" style="3" customWidth="1"/>
    <col min="14359" max="14369" width="2.109375" style="3"/>
    <col min="14370" max="14370" width="2.109375" style="3" customWidth="1"/>
    <col min="14371" max="14384" width="2.109375" style="3"/>
    <col min="14385" max="14385" width="2.109375" style="3" customWidth="1"/>
    <col min="14386" max="14593" width="2.109375" style="3"/>
    <col min="14594" max="14594" width="2.109375" style="3" customWidth="1"/>
    <col min="14595" max="14611" width="2.109375" style="3"/>
    <col min="14612" max="14614" width="2.109375" style="3" customWidth="1"/>
    <col min="14615" max="14625" width="2.109375" style="3"/>
    <col min="14626" max="14626" width="2.109375" style="3" customWidth="1"/>
    <col min="14627" max="14640" width="2.109375" style="3"/>
    <col min="14641" max="14641" width="2.109375" style="3" customWidth="1"/>
    <col min="14642" max="14849" width="2.109375" style="3"/>
    <col min="14850" max="14850" width="2.109375" style="3" customWidth="1"/>
    <col min="14851" max="14867" width="2.109375" style="3"/>
    <col min="14868" max="14870" width="2.109375" style="3" customWidth="1"/>
    <col min="14871" max="14881" width="2.109375" style="3"/>
    <col min="14882" max="14882" width="2.109375" style="3" customWidth="1"/>
    <col min="14883" max="14896" width="2.109375" style="3"/>
    <col min="14897" max="14897" width="2.109375" style="3" customWidth="1"/>
    <col min="14898" max="15105" width="2.109375" style="3"/>
    <col min="15106" max="15106" width="2.109375" style="3" customWidth="1"/>
    <col min="15107" max="15123" width="2.109375" style="3"/>
    <col min="15124" max="15126" width="2.109375" style="3" customWidth="1"/>
    <col min="15127" max="15137" width="2.109375" style="3"/>
    <col min="15138" max="15138" width="2.109375" style="3" customWidth="1"/>
    <col min="15139" max="15152" width="2.109375" style="3"/>
    <col min="15153" max="15153" width="2.109375" style="3" customWidth="1"/>
    <col min="15154" max="15361" width="2.109375" style="3"/>
    <col min="15362" max="15362" width="2.109375" style="3" customWidth="1"/>
    <col min="15363" max="15379" width="2.109375" style="3"/>
    <col min="15380" max="15382" width="2.109375" style="3" customWidth="1"/>
    <col min="15383" max="15393" width="2.109375" style="3"/>
    <col min="15394" max="15394" width="2.109375" style="3" customWidth="1"/>
    <col min="15395" max="15408" width="2.109375" style="3"/>
    <col min="15409" max="15409" width="2.109375" style="3" customWidth="1"/>
    <col min="15410" max="15617" width="2.109375" style="3"/>
    <col min="15618" max="15618" width="2.109375" style="3" customWidth="1"/>
    <col min="15619" max="15635" width="2.109375" style="3"/>
    <col min="15636" max="15638" width="2.109375" style="3" customWidth="1"/>
    <col min="15639" max="15649" width="2.109375" style="3"/>
    <col min="15650" max="15650" width="2.109375" style="3" customWidth="1"/>
    <col min="15651" max="15664" width="2.109375" style="3"/>
    <col min="15665" max="15665" width="2.109375" style="3" customWidth="1"/>
    <col min="15666" max="15873" width="2.109375" style="3"/>
    <col min="15874" max="15874" width="2.109375" style="3" customWidth="1"/>
    <col min="15875" max="15891" width="2.109375" style="3"/>
    <col min="15892" max="15894" width="2.109375" style="3" customWidth="1"/>
    <col min="15895" max="15905" width="2.109375" style="3"/>
    <col min="15906" max="15906" width="2.109375" style="3" customWidth="1"/>
    <col min="15907" max="15920" width="2.109375" style="3"/>
    <col min="15921" max="15921" width="2.109375" style="3" customWidth="1"/>
    <col min="15922" max="16129" width="2.109375" style="3"/>
    <col min="16130" max="16130" width="2.109375" style="3" customWidth="1"/>
    <col min="16131" max="16147" width="2.109375" style="3"/>
    <col min="16148" max="16150" width="2.109375" style="3" customWidth="1"/>
    <col min="16151" max="16161" width="2.109375" style="3"/>
    <col min="16162" max="16162" width="2.109375" style="3" customWidth="1"/>
    <col min="16163" max="16176" width="2.109375" style="3"/>
    <col min="16177" max="16177" width="2.109375" style="3" customWidth="1"/>
    <col min="16178" max="16384" width="2.109375" style="3"/>
  </cols>
  <sheetData>
    <row r="1" spans="1:51" s="67" customFormat="1" ht="13.5" customHeight="1" x14ac:dyDescent="0.2"/>
    <row r="2" spans="1:51" s="67" customFormat="1" ht="14.4" x14ac:dyDescent="0.2">
      <c r="A2" s="68" t="s">
        <v>137</v>
      </c>
    </row>
    <row r="3" spans="1:51" ht="13.5" customHeight="1" x14ac:dyDescent="0.2">
      <c r="A3" s="11" t="s">
        <v>145</v>
      </c>
      <c r="B3" s="11"/>
      <c r="C3" s="550" t="s">
        <v>138</v>
      </c>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550"/>
      <c r="AT3" s="550"/>
      <c r="AU3" s="550"/>
      <c r="AV3" s="550"/>
      <c r="AW3" s="38"/>
      <c r="AX3" s="38"/>
      <c r="AY3" s="4"/>
    </row>
    <row r="4" spans="1:51" ht="13.5" customHeight="1" x14ac:dyDescent="0.2">
      <c r="A4" s="11"/>
      <c r="B4" s="11"/>
      <c r="C4" s="38" t="s">
        <v>81</v>
      </c>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38"/>
      <c r="AX4" s="38"/>
      <c r="AY4" s="4"/>
    </row>
    <row r="5" spans="1:51" s="13" customFormat="1" ht="13.5" customHeight="1" x14ac:dyDescent="0.2">
      <c r="A5" s="11"/>
      <c r="B5" s="11"/>
      <c r="C5" s="375" t="s">
        <v>74</v>
      </c>
      <c r="D5" s="376"/>
      <c r="E5" s="376"/>
      <c r="F5" s="376"/>
      <c r="G5" s="376"/>
      <c r="H5" s="376"/>
      <c r="I5" s="376"/>
      <c r="J5" s="376"/>
      <c r="K5" s="376"/>
      <c r="L5" s="376"/>
      <c r="M5" s="376"/>
      <c r="N5" s="376"/>
      <c r="O5" s="443"/>
      <c r="P5" s="365" t="s">
        <v>69</v>
      </c>
      <c r="Q5" s="366"/>
      <c r="R5" s="367"/>
      <c r="S5" s="359" t="s">
        <v>166</v>
      </c>
      <c r="T5" s="360"/>
      <c r="U5" s="360"/>
      <c r="V5" s="375" t="s">
        <v>37</v>
      </c>
      <c r="W5" s="376"/>
      <c r="X5" s="377"/>
      <c r="Y5" s="559"/>
      <c r="Z5" s="560"/>
      <c r="AA5" s="560"/>
      <c r="AB5" s="560"/>
      <c r="AC5" s="560"/>
      <c r="AD5" s="560"/>
      <c r="AE5" s="560"/>
      <c r="AF5" s="560"/>
      <c r="AG5" s="560"/>
      <c r="AH5" s="560"/>
      <c r="AI5" s="560"/>
      <c r="AJ5" s="560"/>
      <c r="AK5" s="561"/>
      <c r="AL5" s="405" t="s">
        <v>38</v>
      </c>
      <c r="AM5" s="406"/>
      <c r="AN5" s="551"/>
      <c r="AO5" s="551"/>
      <c r="AP5" s="551"/>
      <c r="AQ5" s="553" t="s">
        <v>46</v>
      </c>
      <c r="AR5" s="555"/>
      <c r="AS5" s="555"/>
      <c r="AT5" s="555"/>
      <c r="AU5" s="553" t="s">
        <v>46</v>
      </c>
      <c r="AV5" s="555"/>
      <c r="AW5" s="555"/>
      <c r="AX5" s="557"/>
      <c r="AY5" s="12"/>
    </row>
    <row r="6" spans="1:51" ht="13.5" customHeight="1" x14ac:dyDescent="0.2">
      <c r="A6" s="11"/>
      <c r="B6" s="11"/>
      <c r="C6" s="424"/>
      <c r="D6" s="425"/>
      <c r="E6" s="425"/>
      <c r="F6" s="425"/>
      <c r="G6" s="425"/>
      <c r="H6" s="425"/>
      <c r="I6" s="425"/>
      <c r="J6" s="425"/>
      <c r="K6" s="425"/>
      <c r="L6" s="425"/>
      <c r="M6" s="425"/>
      <c r="N6" s="425"/>
      <c r="O6" s="444"/>
      <c r="P6" s="368"/>
      <c r="Q6" s="369"/>
      <c r="R6" s="370"/>
      <c r="S6" s="362"/>
      <c r="T6" s="363"/>
      <c r="U6" s="363"/>
      <c r="V6" s="427"/>
      <c r="W6" s="428"/>
      <c r="X6" s="429"/>
      <c r="Y6" s="388"/>
      <c r="Z6" s="389"/>
      <c r="AA6" s="389"/>
      <c r="AB6" s="389"/>
      <c r="AC6" s="389"/>
      <c r="AD6" s="389"/>
      <c r="AE6" s="389"/>
      <c r="AF6" s="389"/>
      <c r="AG6" s="389"/>
      <c r="AH6" s="389"/>
      <c r="AI6" s="389"/>
      <c r="AJ6" s="389"/>
      <c r="AK6" s="390"/>
      <c r="AL6" s="407"/>
      <c r="AM6" s="408"/>
      <c r="AN6" s="552"/>
      <c r="AO6" s="552"/>
      <c r="AP6" s="552"/>
      <c r="AQ6" s="554"/>
      <c r="AR6" s="556"/>
      <c r="AS6" s="556"/>
      <c r="AT6" s="556"/>
      <c r="AU6" s="554"/>
      <c r="AV6" s="556"/>
      <c r="AW6" s="556"/>
      <c r="AX6" s="558"/>
      <c r="AY6" s="4"/>
    </row>
    <row r="7" spans="1:51" ht="13.5" customHeight="1" x14ac:dyDescent="0.2">
      <c r="A7" s="11"/>
      <c r="B7" s="11"/>
      <c r="C7" s="424"/>
      <c r="D7" s="425"/>
      <c r="E7" s="425"/>
      <c r="F7" s="425"/>
      <c r="G7" s="425"/>
      <c r="H7" s="425"/>
      <c r="I7" s="425"/>
      <c r="J7" s="425"/>
      <c r="K7" s="425"/>
      <c r="L7" s="425"/>
      <c r="M7" s="425"/>
      <c r="N7" s="425"/>
      <c r="O7" s="444"/>
      <c r="P7" s="375" t="s">
        <v>35</v>
      </c>
      <c r="Q7" s="376"/>
      <c r="R7" s="376"/>
      <c r="S7" s="377"/>
      <c r="T7" s="446"/>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3"/>
      <c r="AY7" s="4"/>
    </row>
    <row r="8" spans="1:51" ht="13.5" customHeight="1" x14ac:dyDescent="0.2">
      <c r="A8" s="11"/>
      <c r="B8" s="11"/>
      <c r="C8" s="424"/>
      <c r="D8" s="425"/>
      <c r="E8" s="425"/>
      <c r="F8" s="425"/>
      <c r="G8" s="425"/>
      <c r="H8" s="425"/>
      <c r="I8" s="425"/>
      <c r="J8" s="425"/>
      <c r="K8" s="425"/>
      <c r="L8" s="425"/>
      <c r="M8" s="425"/>
      <c r="N8" s="425"/>
      <c r="O8" s="444"/>
      <c r="P8" s="424"/>
      <c r="Q8" s="425"/>
      <c r="R8" s="425"/>
      <c r="S8" s="426"/>
      <c r="T8" s="447"/>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4"/>
    </row>
    <row r="9" spans="1:51" ht="13.5" customHeight="1" x14ac:dyDescent="0.2">
      <c r="A9" s="11"/>
      <c r="B9" s="11"/>
      <c r="C9" s="424"/>
      <c r="D9" s="425"/>
      <c r="E9" s="425"/>
      <c r="F9" s="425"/>
      <c r="G9" s="425"/>
      <c r="H9" s="425"/>
      <c r="I9" s="425"/>
      <c r="J9" s="425"/>
      <c r="K9" s="425"/>
      <c r="L9" s="425"/>
      <c r="M9" s="425"/>
      <c r="N9" s="425"/>
      <c r="O9" s="444"/>
      <c r="P9" s="382" t="s">
        <v>8</v>
      </c>
      <c r="Q9" s="383"/>
      <c r="R9" s="383"/>
      <c r="S9" s="384"/>
      <c r="T9" s="562"/>
      <c r="U9" s="563"/>
      <c r="V9" s="563"/>
      <c r="W9" s="563"/>
      <c r="X9" s="563"/>
      <c r="Y9" s="563"/>
      <c r="Z9" s="563"/>
      <c r="AA9" s="563"/>
      <c r="AB9" s="563"/>
      <c r="AC9" s="563"/>
      <c r="AD9" s="563"/>
      <c r="AE9" s="564"/>
      <c r="AF9" s="454" t="s">
        <v>167</v>
      </c>
      <c r="AG9" s="455"/>
      <c r="AH9" s="455"/>
      <c r="AI9" s="455"/>
      <c r="AJ9" s="456"/>
      <c r="AK9" s="385"/>
      <c r="AL9" s="386"/>
      <c r="AM9" s="386"/>
      <c r="AN9" s="386"/>
      <c r="AO9" s="386"/>
      <c r="AP9" s="386"/>
      <c r="AQ9" s="386"/>
      <c r="AR9" s="386"/>
      <c r="AS9" s="386"/>
      <c r="AT9" s="386"/>
      <c r="AU9" s="386"/>
      <c r="AV9" s="386"/>
      <c r="AW9" s="386"/>
      <c r="AX9" s="387"/>
      <c r="AY9" s="4"/>
    </row>
    <row r="10" spans="1:51" ht="13.5" customHeight="1" x14ac:dyDescent="0.2">
      <c r="A10" s="11"/>
      <c r="B10" s="11"/>
      <c r="C10" s="427"/>
      <c r="D10" s="428"/>
      <c r="E10" s="428"/>
      <c r="F10" s="428"/>
      <c r="G10" s="428"/>
      <c r="H10" s="428"/>
      <c r="I10" s="428"/>
      <c r="J10" s="428"/>
      <c r="K10" s="428"/>
      <c r="L10" s="428"/>
      <c r="M10" s="428"/>
      <c r="N10" s="428"/>
      <c r="O10" s="445"/>
      <c r="P10" s="378"/>
      <c r="Q10" s="379"/>
      <c r="R10" s="379"/>
      <c r="S10" s="380"/>
      <c r="T10" s="565"/>
      <c r="U10" s="372"/>
      <c r="V10" s="372"/>
      <c r="W10" s="372"/>
      <c r="X10" s="372"/>
      <c r="Y10" s="372"/>
      <c r="Z10" s="372"/>
      <c r="AA10" s="372"/>
      <c r="AB10" s="372"/>
      <c r="AC10" s="372"/>
      <c r="AD10" s="372"/>
      <c r="AE10" s="566"/>
      <c r="AF10" s="457"/>
      <c r="AG10" s="458"/>
      <c r="AH10" s="458"/>
      <c r="AI10" s="458"/>
      <c r="AJ10" s="459"/>
      <c r="AK10" s="388"/>
      <c r="AL10" s="389"/>
      <c r="AM10" s="389"/>
      <c r="AN10" s="389"/>
      <c r="AO10" s="389"/>
      <c r="AP10" s="389"/>
      <c r="AQ10" s="389"/>
      <c r="AR10" s="389"/>
      <c r="AS10" s="389"/>
      <c r="AT10" s="389"/>
      <c r="AU10" s="389"/>
      <c r="AV10" s="389"/>
      <c r="AW10" s="389"/>
      <c r="AX10" s="390"/>
      <c r="AY10" s="4"/>
    </row>
    <row r="11" spans="1:51" ht="13.5" customHeight="1" x14ac:dyDescent="0.2">
      <c r="A11" s="96"/>
      <c r="B11" s="11"/>
      <c r="C11" s="411" t="s">
        <v>47</v>
      </c>
      <c r="D11" s="412"/>
      <c r="E11" s="412"/>
      <c r="F11" s="412"/>
      <c r="G11" s="412"/>
      <c r="H11" s="412"/>
      <c r="I11" s="412"/>
      <c r="J11" s="412"/>
      <c r="K11" s="412"/>
      <c r="L11" s="412"/>
      <c r="M11" s="412"/>
      <c r="N11" s="412"/>
      <c r="O11" s="413"/>
      <c r="P11" s="535"/>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c r="AY11" s="4"/>
    </row>
    <row r="12" spans="1:51" ht="13.5" customHeight="1" x14ac:dyDescent="0.2">
      <c r="A12" s="11"/>
      <c r="B12" s="11"/>
      <c r="C12" s="414"/>
      <c r="D12" s="415"/>
      <c r="E12" s="415"/>
      <c r="F12" s="415"/>
      <c r="G12" s="415"/>
      <c r="H12" s="415"/>
      <c r="I12" s="415"/>
      <c r="J12" s="415"/>
      <c r="K12" s="415"/>
      <c r="L12" s="415"/>
      <c r="M12" s="415"/>
      <c r="N12" s="415"/>
      <c r="O12" s="416"/>
      <c r="P12" s="538"/>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40"/>
      <c r="AY12" s="4"/>
    </row>
    <row r="13" spans="1:51" ht="13.5" customHeight="1" x14ac:dyDescent="0.2">
      <c r="A13" s="11"/>
      <c r="B13" s="11"/>
      <c r="C13" s="417"/>
      <c r="D13" s="418"/>
      <c r="E13" s="418"/>
      <c r="F13" s="418"/>
      <c r="G13" s="418"/>
      <c r="H13" s="418"/>
      <c r="I13" s="418"/>
      <c r="J13" s="418"/>
      <c r="K13" s="418"/>
      <c r="L13" s="418"/>
      <c r="M13" s="418"/>
      <c r="N13" s="418"/>
      <c r="O13" s="419"/>
      <c r="P13" s="541"/>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3"/>
      <c r="AY13" s="4"/>
    </row>
    <row r="14" spans="1:51" ht="13.5" customHeight="1" x14ac:dyDescent="0.2">
      <c r="A14" s="11"/>
      <c r="B14" s="11"/>
      <c r="C14" s="424" t="s">
        <v>48</v>
      </c>
      <c r="D14" s="425"/>
      <c r="E14" s="425"/>
      <c r="F14" s="425"/>
      <c r="G14" s="425"/>
      <c r="H14" s="425"/>
      <c r="I14" s="425"/>
      <c r="J14" s="425"/>
      <c r="K14" s="425"/>
      <c r="L14" s="425"/>
      <c r="M14" s="425"/>
      <c r="N14" s="425"/>
      <c r="O14" s="444"/>
      <c r="P14" s="395"/>
      <c r="Q14" s="371"/>
      <c r="R14" s="371" t="s">
        <v>190</v>
      </c>
      <c r="S14" s="371"/>
      <c r="T14" s="371"/>
      <c r="U14" s="371"/>
      <c r="V14" s="371"/>
      <c r="W14" s="371" t="s">
        <v>41</v>
      </c>
      <c r="X14" s="371"/>
      <c r="Y14" s="371"/>
      <c r="Z14" s="371"/>
      <c r="AA14" s="371" t="s">
        <v>42</v>
      </c>
      <c r="AB14" s="371"/>
      <c r="AC14" s="371"/>
      <c r="AD14" s="371"/>
      <c r="AE14" s="371"/>
      <c r="AF14" s="371"/>
      <c r="AG14" s="371"/>
      <c r="AH14" s="371" t="s">
        <v>49</v>
      </c>
      <c r="AI14" s="371"/>
      <c r="AJ14" s="371" t="s">
        <v>190</v>
      </c>
      <c r="AK14" s="371"/>
      <c r="AL14" s="371"/>
      <c r="AM14" s="371"/>
      <c r="AN14" s="371"/>
      <c r="AO14" s="371" t="s">
        <v>41</v>
      </c>
      <c r="AP14" s="371"/>
      <c r="AQ14" s="371"/>
      <c r="AR14" s="371"/>
      <c r="AS14" s="371" t="s">
        <v>42</v>
      </c>
      <c r="AT14" s="371"/>
      <c r="AU14" s="371"/>
      <c r="AV14" s="371"/>
      <c r="AW14" s="371"/>
      <c r="AX14" s="373"/>
      <c r="AY14" s="4"/>
    </row>
    <row r="15" spans="1:51" ht="13.5" customHeight="1" x14ac:dyDescent="0.2">
      <c r="A15" s="11"/>
      <c r="B15" s="11"/>
      <c r="C15" s="424"/>
      <c r="D15" s="425"/>
      <c r="E15" s="425"/>
      <c r="F15" s="425"/>
      <c r="G15" s="425"/>
      <c r="H15" s="425"/>
      <c r="I15" s="425"/>
      <c r="J15" s="425"/>
      <c r="K15" s="425"/>
      <c r="L15" s="425"/>
      <c r="M15" s="425"/>
      <c r="N15" s="425"/>
      <c r="O15" s="444"/>
      <c r="P15" s="396"/>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4"/>
      <c r="AY15" s="4"/>
    </row>
    <row r="16" spans="1:51" ht="13.5" customHeight="1" x14ac:dyDescent="0.2">
      <c r="A16" s="11"/>
      <c r="B16" s="11"/>
      <c r="C16" s="375" t="s">
        <v>44</v>
      </c>
      <c r="D16" s="545"/>
      <c r="E16" s="545"/>
      <c r="F16" s="545"/>
      <c r="G16" s="545"/>
      <c r="H16" s="545"/>
      <c r="I16" s="545"/>
      <c r="J16" s="545"/>
      <c r="K16" s="545"/>
      <c r="L16" s="545"/>
      <c r="M16" s="545"/>
      <c r="N16" s="545"/>
      <c r="O16" s="546"/>
      <c r="P16" s="420"/>
      <c r="Q16" s="421"/>
      <c r="R16" s="421"/>
      <c r="S16" s="421"/>
      <c r="T16" s="421"/>
      <c r="U16" s="421"/>
      <c r="V16" s="421"/>
      <c r="W16" s="421"/>
      <c r="X16" s="421"/>
      <c r="Y16" s="421"/>
      <c r="Z16" s="421"/>
      <c r="AA16" s="421"/>
      <c r="AB16" s="421"/>
      <c r="AC16" s="421"/>
      <c r="AD16" s="421"/>
      <c r="AE16" s="421"/>
      <c r="AF16" s="371" t="s">
        <v>45</v>
      </c>
      <c r="AG16" s="371"/>
      <c r="AH16" s="371"/>
      <c r="AI16" s="371"/>
      <c r="AJ16" s="371"/>
      <c r="AK16" s="371"/>
      <c r="AL16" s="371"/>
      <c r="AM16" s="371"/>
      <c r="AN16" s="371"/>
      <c r="AO16" s="371"/>
      <c r="AP16" s="371"/>
      <c r="AQ16" s="371"/>
      <c r="AR16" s="371"/>
      <c r="AS16" s="371"/>
      <c r="AT16" s="371"/>
      <c r="AU16" s="371"/>
      <c r="AV16" s="371"/>
      <c r="AW16" s="371"/>
      <c r="AX16" s="373"/>
      <c r="AY16" s="4"/>
    </row>
    <row r="17" spans="1:60" s="4" customFormat="1" ht="13.5" customHeight="1" x14ac:dyDescent="0.2">
      <c r="A17" s="94"/>
      <c r="B17" s="11"/>
      <c r="C17" s="547"/>
      <c r="D17" s="548"/>
      <c r="E17" s="548"/>
      <c r="F17" s="548"/>
      <c r="G17" s="548"/>
      <c r="H17" s="548"/>
      <c r="I17" s="548"/>
      <c r="J17" s="548"/>
      <c r="K17" s="548"/>
      <c r="L17" s="548"/>
      <c r="M17" s="548"/>
      <c r="N17" s="548"/>
      <c r="O17" s="549"/>
      <c r="P17" s="422"/>
      <c r="Q17" s="423"/>
      <c r="R17" s="423"/>
      <c r="S17" s="423"/>
      <c r="T17" s="423"/>
      <c r="U17" s="423"/>
      <c r="V17" s="423"/>
      <c r="W17" s="423"/>
      <c r="X17" s="423"/>
      <c r="Y17" s="423"/>
      <c r="Z17" s="423"/>
      <c r="AA17" s="423"/>
      <c r="AB17" s="423"/>
      <c r="AC17" s="423"/>
      <c r="AD17" s="423"/>
      <c r="AE17" s="423"/>
      <c r="AF17" s="372"/>
      <c r="AG17" s="372"/>
      <c r="AH17" s="372"/>
      <c r="AI17" s="372"/>
      <c r="AJ17" s="372"/>
      <c r="AK17" s="372"/>
      <c r="AL17" s="372"/>
      <c r="AM17" s="372"/>
      <c r="AN17" s="372"/>
      <c r="AO17" s="372"/>
      <c r="AP17" s="372"/>
      <c r="AQ17" s="372"/>
      <c r="AR17" s="372"/>
      <c r="AS17" s="372"/>
      <c r="AT17" s="372"/>
      <c r="AU17" s="372"/>
      <c r="AV17" s="372"/>
      <c r="AW17" s="372"/>
      <c r="AX17" s="374"/>
      <c r="AZ17" s="3"/>
      <c r="BA17" s="3"/>
      <c r="BB17" s="3"/>
      <c r="BC17" s="3"/>
      <c r="BD17" s="3"/>
      <c r="BE17" s="3"/>
      <c r="BF17" s="3"/>
      <c r="BG17" s="3"/>
      <c r="BH17" s="3"/>
    </row>
    <row r="18" spans="1:60" s="4" customFormat="1" ht="13.5" customHeight="1" x14ac:dyDescent="0.2">
      <c r="A18" s="11"/>
      <c r="B18" s="11"/>
      <c r="C18" s="411" t="s">
        <v>50</v>
      </c>
      <c r="D18" s="376"/>
      <c r="E18" s="376"/>
      <c r="F18" s="376"/>
      <c r="G18" s="376"/>
      <c r="H18" s="376"/>
      <c r="I18" s="376"/>
      <c r="J18" s="376"/>
      <c r="K18" s="376"/>
      <c r="L18" s="376"/>
      <c r="M18" s="376"/>
      <c r="N18" s="376"/>
      <c r="O18" s="443"/>
      <c r="P18" s="46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1"/>
      <c r="AZ18" s="3"/>
      <c r="BA18" s="3"/>
      <c r="BB18" s="3"/>
      <c r="BC18" s="3"/>
      <c r="BD18" s="3"/>
      <c r="BE18" s="3"/>
      <c r="BF18" s="3"/>
      <c r="BG18" s="3"/>
      <c r="BH18" s="3"/>
    </row>
    <row r="19" spans="1:60" s="4" customFormat="1" ht="13.5" customHeight="1" x14ac:dyDescent="0.2">
      <c r="A19" s="11"/>
      <c r="B19" s="11"/>
      <c r="C19" s="424"/>
      <c r="D19" s="544"/>
      <c r="E19" s="544"/>
      <c r="F19" s="544"/>
      <c r="G19" s="544"/>
      <c r="H19" s="544"/>
      <c r="I19" s="544"/>
      <c r="J19" s="544"/>
      <c r="K19" s="544"/>
      <c r="L19" s="544"/>
      <c r="M19" s="544"/>
      <c r="N19" s="544"/>
      <c r="O19" s="444"/>
      <c r="P19" s="46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2"/>
      <c r="AZ19" s="3"/>
      <c r="BA19" s="3"/>
      <c r="BB19" s="3"/>
      <c r="BC19" s="3"/>
      <c r="BD19" s="3"/>
      <c r="BE19" s="3"/>
      <c r="BF19" s="3"/>
      <c r="BG19" s="3"/>
      <c r="BH19" s="3"/>
    </row>
    <row r="20" spans="1:60" s="4" customFormat="1" ht="13.5" customHeight="1" x14ac:dyDescent="0.2">
      <c r="A20" s="11"/>
      <c r="B20" s="11"/>
      <c r="C20" s="427"/>
      <c r="D20" s="428"/>
      <c r="E20" s="428"/>
      <c r="F20" s="428"/>
      <c r="G20" s="428"/>
      <c r="H20" s="428"/>
      <c r="I20" s="428"/>
      <c r="J20" s="428"/>
      <c r="K20" s="428"/>
      <c r="L20" s="428"/>
      <c r="M20" s="428"/>
      <c r="N20" s="428"/>
      <c r="O20" s="445"/>
      <c r="P20" s="462"/>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4"/>
      <c r="AZ20" s="3"/>
      <c r="BA20" s="3"/>
      <c r="BB20" s="3"/>
      <c r="BC20" s="3"/>
      <c r="BD20" s="3"/>
      <c r="BE20" s="3"/>
      <c r="BF20" s="3"/>
      <c r="BG20" s="3"/>
      <c r="BH20" s="3"/>
    </row>
    <row r="21" spans="1:60" s="4" customFormat="1" ht="13.5" customHeight="1" x14ac:dyDescent="0.2">
      <c r="A21" s="11"/>
      <c r="B21" s="11"/>
      <c r="C21" s="476" t="s">
        <v>172</v>
      </c>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8"/>
      <c r="AL21" s="485" t="s">
        <v>31</v>
      </c>
      <c r="AM21" s="485"/>
      <c r="AN21" s="485"/>
      <c r="AO21" s="485"/>
      <c r="AP21" s="485"/>
      <c r="AQ21" s="485"/>
      <c r="AR21" s="485"/>
      <c r="AS21" s="485"/>
      <c r="AT21" s="485"/>
      <c r="AU21" s="485"/>
      <c r="AV21" s="485"/>
      <c r="AW21" s="485"/>
      <c r="AX21" s="486"/>
      <c r="AZ21" s="3"/>
      <c r="BA21" s="3"/>
      <c r="BB21" s="3"/>
      <c r="BC21" s="3"/>
      <c r="BD21" s="3"/>
      <c r="BE21" s="3"/>
      <c r="BF21" s="3"/>
      <c r="BG21" s="3"/>
      <c r="BH21" s="3"/>
    </row>
    <row r="22" spans="1:60" s="4" customFormat="1" ht="13.5" customHeight="1" x14ac:dyDescent="0.2">
      <c r="A22" s="11"/>
      <c r="B22" s="11"/>
      <c r="C22" s="479"/>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c r="AL22" s="487"/>
      <c r="AM22" s="487"/>
      <c r="AN22" s="487"/>
      <c r="AO22" s="487"/>
      <c r="AP22" s="487"/>
      <c r="AQ22" s="487"/>
      <c r="AR22" s="487"/>
      <c r="AS22" s="487"/>
      <c r="AT22" s="487"/>
      <c r="AU22" s="487"/>
      <c r="AV22" s="487"/>
      <c r="AW22" s="487"/>
      <c r="AX22" s="488"/>
      <c r="AZ22" s="3"/>
      <c r="BA22" s="3"/>
      <c r="BB22" s="3"/>
      <c r="BC22" s="3"/>
      <c r="BD22" s="3"/>
      <c r="BE22" s="3"/>
      <c r="BF22" s="3"/>
      <c r="BG22" s="3"/>
      <c r="BH22" s="3"/>
    </row>
    <row r="23" spans="1:60" s="4" customFormat="1" ht="13.5" customHeight="1" x14ac:dyDescent="0.2">
      <c r="A23" s="11"/>
      <c r="B23" s="11"/>
      <c r="C23" s="482"/>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4"/>
      <c r="AL23" s="489"/>
      <c r="AM23" s="489"/>
      <c r="AN23" s="489"/>
      <c r="AO23" s="489"/>
      <c r="AP23" s="489"/>
      <c r="AQ23" s="489"/>
      <c r="AR23" s="489"/>
      <c r="AS23" s="489"/>
      <c r="AT23" s="489"/>
      <c r="AU23" s="489"/>
      <c r="AV23" s="489"/>
      <c r="AW23" s="489"/>
      <c r="AX23" s="490"/>
      <c r="AZ23" s="3"/>
      <c r="BA23" s="3"/>
      <c r="BB23" s="3"/>
      <c r="BC23" s="3"/>
      <c r="BD23" s="3"/>
      <c r="BE23" s="3"/>
      <c r="BF23" s="3"/>
      <c r="BG23" s="3"/>
      <c r="BH23" s="3"/>
    </row>
    <row r="24" spans="1:60" s="4" customFormat="1" ht="13.5" customHeight="1" x14ac:dyDescent="0.2">
      <c r="A24" s="11"/>
      <c r="B24" s="11"/>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1"/>
      <c r="AQ24" s="81"/>
      <c r="AR24" s="81"/>
      <c r="AS24" s="81"/>
      <c r="AT24" s="81"/>
      <c r="AU24" s="81"/>
      <c r="AV24" s="81"/>
      <c r="AW24" s="81"/>
      <c r="AX24" s="81"/>
      <c r="AZ24" s="3"/>
      <c r="BA24" s="3"/>
      <c r="BB24" s="3"/>
      <c r="BC24" s="3"/>
      <c r="BD24" s="3"/>
      <c r="BE24" s="3"/>
      <c r="BF24" s="3"/>
      <c r="BG24" s="3"/>
      <c r="BH24" s="3"/>
    </row>
    <row r="25" spans="1:60" s="4" customFormat="1" ht="13.5" customHeight="1" x14ac:dyDescent="0.2">
      <c r="A25" s="11"/>
      <c r="B25" s="11"/>
      <c r="C25" s="375" t="s">
        <v>74</v>
      </c>
      <c r="D25" s="376"/>
      <c r="E25" s="376"/>
      <c r="F25" s="376"/>
      <c r="G25" s="376"/>
      <c r="H25" s="376"/>
      <c r="I25" s="376"/>
      <c r="J25" s="376"/>
      <c r="K25" s="376"/>
      <c r="L25" s="376"/>
      <c r="M25" s="376"/>
      <c r="N25" s="376"/>
      <c r="O25" s="443"/>
      <c r="P25" s="365" t="s">
        <v>69</v>
      </c>
      <c r="Q25" s="366"/>
      <c r="R25" s="367"/>
      <c r="S25" s="359" t="s">
        <v>165</v>
      </c>
      <c r="T25" s="360"/>
      <c r="U25" s="360"/>
      <c r="V25" s="375" t="s">
        <v>37</v>
      </c>
      <c r="W25" s="376"/>
      <c r="X25" s="377"/>
      <c r="Y25" s="559"/>
      <c r="Z25" s="560"/>
      <c r="AA25" s="560"/>
      <c r="AB25" s="560"/>
      <c r="AC25" s="560"/>
      <c r="AD25" s="560"/>
      <c r="AE25" s="560"/>
      <c r="AF25" s="560"/>
      <c r="AG25" s="560"/>
      <c r="AH25" s="560"/>
      <c r="AI25" s="560"/>
      <c r="AJ25" s="560"/>
      <c r="AK25" s="561"/>
      <c r="AL25" s="405" t="s">
        <v>38</v>
      </c>
      <c r="AM25" s="406"/>
      <c r="AN25" s="472"/>
      <c r="AO25" s="472"/>
      <c r="AP25" s="472"/>
      <c r="AQ25" s="467" t="s">
        <v>39</v>
      </c>
      <c r="AR25" s="463"/>
      <c r="AS25" s="463"/>
      <c r="AT25" s="463"/>
      <c r="AU25" s="467" t="s">
        <v>39</v>
      </c>
      <c r="AV25" s="463"/>
      <c r="AW25" s="463"/>
      <c r="AX25" s="464"/>
      <c r="AZ25" s="3"/>
      <c r="BA25" s="3"/>
      <c r="BB25" s="3"/>
      <c r="BC25" s="3"/>
      <c r="BD25" s="3"/>
      <c r="BE25" s="3"/>
      <c r="BF25" s="3"/>
      <c r="BG25" s="3"/>
      <c r="BH25" s="3"/>
    </row>
    <row r="26" spans="1:60" ht="13.5" customHeight="1" x14ac:dyDescent="0.2">
      <c r="A26" s="11"/>
      <c r="B26" s="11"/>
      <c r="C26" s="424"/>
      <c r="D26" s="425"/>
      <c r="E26" s="425"/>
      <c r="F26" s="425"/>
      <c r="G26" s="425"/>
      <c r="H26" s="425"/>
      <c r="I26" s="425"/>
      <c r="J26" s="425"/>
      <c r="K26" s="425"/>
      <c r="L26" s="425"/>
      <c r="M26" s="425"/>
      <c r="N26" s="425"/>
      <c r="O26" s="444"/>
      <c r="P26" s="368"/>
      <c r="Q26" s="369"/>
      <c r="R26" s="370"/>
      <c r="S26" s="362"/>
      <c r="T26" s="363"/>
      <c r="U26" s="363"/>
      <c r="V26" s="427"/>
      <c r="W26" s="428"/>
      <c r="X26" s="429"/>
      <c r="Y26" s="388"/>
      <c r="Z26" s="389"/>
      <c r="AA26" s="389"/>
      <c r="AB26" s="389"/>
      <c r="AC26" s="389"/>
      <c r="AD26" s="389"/>
      <c r="AE26" s="389"/>
      <c r="AF26" s="389"/>
      <c r="AG26" s="389"/>
      <c r="AH26" s="389"/>
      <c r="AI26" s="389"/>
      <c r="AJ26" s="389"/>
      <c r="AK26" s="390"/>
      <c r="AL26" s="407"/>
      <c r="AM26" s="408"/>
      <c r="AN26" s="473"/>
      <c r="AO26" s="473"/>
      <c r="AP26" s="473"/>
      <c r="AQ26" s="468"/>
      <c r="AR26" s="465"/>
      <c r="AS26" s="465"/>
      <c r="AT26" s="465"/>
      <c r="AU26" s="468"/>
      <c r="AV26" s="465"/>
      <c r="AW26" s="465"/>
      <c r="AX26" s="466"/>
      <c r="AY26" s="4"/>
    </row>
    <row r="27" spans="1:60" ht="13.5" customHeight="1" x14ac:dyDescent="0.2">
      <c r="A27" s="11"/>
      <c r="B27" s="11"/>
      <c r="C27" s="424"/>
      <c r="D27" s="425"/>
      <c r="E27" s="425"/>
      <c r="F27" s="425"/>
      <c r="G27" s="425"/>
      <c r="H27" s="425"/>
      <c r="I27" s="425"/>
      <c r="J27" s="425"/>
      <c r="K27" s="425"/>
      <c r="L27" s="425"/>
      <c r="M27" s="425"/>
      <c r="N27" s="425"/>
      <c r="O27" s="444"/>
      <c r="P27" s="375" t="s">
        <v>35</v>
      </c>
      <c r="Q27" s="376"/>
      <c r="R27" s="376"/>
      <c r="S27" s="377"/>
      <c r="T27" s="446"/>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3"/>
      <c r="AY27" s="4"/>
    </row>
    <row r="28" spans="1:60" x14ac:dyDescent="0.2">
      <c r="A28" s="11"/>
      <c r="B28" s="11"/>
      <c r="C28" s="424"/>
      <c r="D28" s="425"/>
      <c r="E28" s="425"/>
      <c r="F28" s="425"/>
      <c r="G28" s="425"/>
      <c r="H28" s="425"/>
      <c r="I28" s="425"/>
      <c r="J28" s="425"/>
      <c r="K28" s="425"/>
      <c r="L28" s="425"/>
      <c r="M28" s="425"/>
      <c r="N28" s="425"/>
      <c r="O28" s="444"/>
      <c r="P28" s="424"/>
      <c r="Q28" s="425"/>
      <c r="R28" s="425"/>
      <c r="S28" s="426"/>
      <c r="T28" s="447"/>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9"/>
      <c r="AY28" s="4"/>
    </row>
    <row r="29" spans="1:60" ht="13.5" customHeight="1" x14ac:dyDescent="0.2">
      <c r="A29" s="11"/>
      <c r="B29" s="11"/>
      <c r="C29" s="424"/>
      <c r="D29" s="425"/>
      <c r="E29" s="425"/>
      <c r="F29" s="425"/>
      <c r="G29" s="425"/>
      <c r="H29" s="425"/>
      <c r="I29" s="425"/>
      <c r="J29" s="425"/>
      <c r="K29" s="425"/>
      <c r="L29" s="425"/>
      <c r="M29" s="425"/>
      <c r="N29" s="425"/>
      <c r="O29" s="444"/>
      <c r="P29" s="382" t="s">
        <v>8</v>
      </c>
      <c r="Q29" s="383"/>
      <c r="R29" s="383"/>
      <c r="S29" s="384"/>
      <c r="T29" s="562"/>
      <c r="U29" s="563"/>
      <c r="V29" s="563"/>
      <c r="W29" s="563"/>
      <c r="X29" s="563"/>
      <c r="Y29" s="563"/>
      <c r="Z29" s="563"/>
      <c r="AA29" s="563"/>
      <c r="AB29" s="563"/>
      <c r="AC29" s="563"/>
      <c r="AD29" s="563"/>
      <c r="AE29" s="564"/>
      <c r="AF29" s="454" t="s">
        <v>169</v>
      </c>
      <c r="AG29" s="455"/>
      <c r="AH29" s="455"/>
      <c r="AI29" s="455"/>
      <c r="AJ29" s="456"/>
      <c r="AK29" s="385"/>
      <c r="AL29" s="386"/>
      <c r="AM29" s="386"/>
      <c r="AN29" s="386"/>
      <c r="AO29" s="386"/>
      <c r="AP29" s="386"/>
      <c r="AQ29" s="386"/>
      <c r="AR29" s="386"/>
      <c r="AS29" s="386"/>
      <c r="AT29" s="386"/>
      <c r="AU29" s="386"/>
      <c r="AV29" s="386"/>
      <c r="AW29" s="386"/>
      <c r="AX29" s="387"/>
      <c r="AY29" s="4"/>
    </row>
    <row r="30" spans="1:60" ht="13.5" customHeight="1" x14ac:dyDescent="0.2">
      <c r="A30" s="11"/>
      <c r="B30" s="11"/>
      <c r="C30" s="427"/>
      <c r="D30" s="428"/>
      <c r="E30" s="428"/>
      <c r="F30" s="428"/>
      <c r="G30" s="428"/>
      <c r="H30" s="428"/>
      <c r="I30" s="428"/>
      <c r="J30" s="428"/>
      <c r="K30" s="428"/>
      <c r="L30" s="428"/>
      <c r="M30" s="428"/>
      <c r="N30" s="428"/>
      <c r="O30" s="445"/>
      <c r="P30" s="378"/>
      <c r="Q30" s="379"/>
      <c r="R30" s="379"/>
      <c r="S30" s="380"/>
      <c r="T30" s="565"/>
      <c r="U30" s="372"/>
      <c r="V30" s="372"/>
      <c r="W30" s="372"/>
      <c r="X30" s="372"/>
      <c r="Y30" s="372"/>
      <c r="Z30" s="372"/>
      <c r="AA30" s="372"/>
      <c r="AB30" s="372"/>
      <c r="AC30" s="372"/>
      <c r="AD30" s="372"/>
      <c r="AE30" s="566"/>
      <c r="AF30" s="457"/>
      <c r="AG30" s="458"/>
      <c r="AH30" s="458"/>
      <c r="AI30" s="458"/>
      <c r="AJ30" s="459"/>
      <c r="AK30" s="388"/>
      <c r="AL30" s="389"/>
      <c r="AM30" s="389"/>
      <c r="AN30" s="389"/>
      <c r="AO30" s="389"/>
      <c r="AP30" s="389"/>
      <c r="AQ30" s="389"/>
      <c r="AR30" s="389"/>
      <c r="AS30" s="389"/>
      <c r="AT30" s="389"/>
      <c r="AU30" s="389"/>
      <c r="AV30" s="389"/>
      <c r="AW30" s="389"/>
      <c r="AX30" s="390"/>
      <c r="AY30" s="4"/>
    </row>
    <row r="31" spans="1:60" ht="13.5" customHeight="1" x14ac:dyDescent="0.2">
      <c r="A31" s="11"/>
      <c r="B31" s="11"/>
      <c r="C31" s="411" t="s">
        <v>47</v>
      </c>
      <c r="D31" s="412"/>
      <c r="E31" s="412"/>
      <c r="F31" s="412"/>
      <c r="G31" s="412"/>
      <c r="H31" s="412"/>
      <c r="I31" s="412"/>
      <c r="J31" s="412"/>
      <c r="K31" s="412"/>
      <c r="L31" s="412"/>
      <c r="M31" s="412"/>
      <c r="N31" s="412"/>
      <c r="O31" s="413"/>
      <c r="P31" s="535"/>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c r="AY31" s="4"/>
    </row>
    <row r="32" spans="1:60" x14ac:dyDescent="0.2">
      <c r="A32" s="11"/>
      <c r="B32" s="11"/>
      <c r="C32" s="414"/>
      <c r="D32" s="415"/>
      <c r="E32" s="415"/>
      <c r="F32" s="415"/>
      <c r="G32" s="415"/>
      <c r="H32" s="415"/>
      <c r="I32" s="415"/>
      <c r="J32" s="415"/>
      <c r="K32" s="415"/>
      <c r="L32" s="415"/>
      <c r="M32" s="415"/>
      <c r="N32" s="415"/>
      <c r="O32" s="416"/>
      <c r="P32" s="538"/>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40"/>
      <c r="AY32" s="4"/>
    </row>
    <row r="33" spans="1:60" x14ac:dyDescent="0.2">
      <c r="A33" s="11"/>
      <c r="B33" s="11"/>
      <c r="C33" s="417"/>
      <c r="D33" s="418"/>
      <c r="E33" s="418"/>
      <c r="F33" s="418"/>
      <c r="G33" s="418"/>
      <c r="H33" s="418"/>
      <c r="I33" s="418"/>
      <c r="J33" s="418"/>
      <c r="K33" s="418"/>
      <c r="L33" s="418"/>
      <c r="M33" s="418"/>
      <c r="N33" s="418"/>
      <c r="O33" s="419"/>
      <c r="P33" s="541"/>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3"/>
      <c r="AY33" s="4"/>
    </row>
    <row r="34" spans="1:60" ht="13.5" customHeight="1" x14ac:dyDescent="0.2">
      <c r="A34" s="11"/>
      <c r="B34" s="11"/>
      <c r="C34" s="424" t="s">
        <v>48</v>
      </c>
      <c r="D34" s="425"/>
      <c r="E34" s="425"/>
      <c r="F34" s="425"/>
      <c r="G34" s="425"/>
      <c r="H34" s="425"/>
      <c r="I34" s="425"/>
      <c r="J34" s="425"/>
      <c r="K34" s="425"/>
      <c r="L34" s="425"/>
      <c r="M34" s="425"/>
      <c r="N34" s="425"/>
      <c r="O34" s="444"/>
      <c r="P34" s="395"/>
      <c r="Q34" s="371"/>
      <c r="R34" s="371" t="s">
        <v>190</v>
      </c>
      <c r="S34" s="371"/>
      <c r="T34" s="371"/>
      <c r="U34" s="371"/>
      <c r="V34" s="371"/>
      <c r="W34" s="371" t="s">
        <v>41</v>
      </c>
      <c r="X34" s="371"/>
      <c r="Y34" s="371"/>
      <c r="Z34" s="371"/>
      <c r="AA34" s="371" t="s">
        <v>42</v>
      </c>
      <c r="AB34" s="371"/>
      <c r="AC34" s="371"/>
      <c r="AD34" s="371"/>
      <c r="AE34" s="371"/>
      <c r="AF34" s="371"/>
      <c r="AG34" s="371"/>
      <c r="AH34" s="371" t="s">
        <v>34</v>
      </c>
      <c r="AI34" s="371"/>
      <c r="AJ34" s="371" t="s">
        <v>190</v>
      </c>
      <c r="AK34" s="371"/>
      <c r="AL34" s="371"/>
      <c r="AM34" s="371"/>
      <c r="AN34" s="371"/>
      <c r="AO34" s="371" t="s">
        <v>41</v>
      </c>
      <c r="AP34" s="371"/>
      <c r="AQ34" s="371"/>
      <c r="AR34" s="371"/>
      <c r="AS34" s="371" t="s">
        <v>42</v>
      </c>
      <c r="AT34" s="371"/>
      <c r="AU34" s="371"/>
      <c r="AV34" s="371"/>
      <c r="AW34" s="371"/>
      <c r="AX34" s="373"/>
      <c r="AY34" s="4"/>
    </row>
    <row r="35" spans="1:60" x14ac:dyDescent="0.2">
      <c r="A35" s="11"/>
      <c r="B35" s="11"/>
      <c r="C35" s="424"/>
      <c r="D35" s="425"/>
      <c r="E35" s="425"/>
      <c r="F35" s="425"/>
      <c r="G35" s="425"/>
      <c r="H35" s="425"/>
      <c r="I35" s="425"/>
      <c r="J35" s="425"/>
      <c r="K35" s="425"/>
      <c r="L35" s="425"/>
      <c r="M35" s="425"/>
      <c r="N35" s="425"/>
      <c r="O35" s="444"/>
      <c r="P35" s="396"/>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4"/>
      <c r="AY35" s="4"/>
    </row>
    <row r="36" spans="1:60" x14ac:dyDescent="0.2">
      <c r="A36" s="11"/>
      <c r="B36" s="11"/>
      <c r="C36" s="375" t="s">
        <v>44</v>
      </c>
      <c r="D36" s="545"/>
      <c r="E36" s="545"/>
      <c r="F36" s="545"/>
      <c r="G36" s="545"/>
      <c r="H36" s="545"/>
      <c r="I36" s="545"/>
      <c r="J36" s="545"/>
      <c r="K36" s="545"/>
      <c r="L36" s="545"/>
      <c r="M36" s="545"/>
      <c r="N36" s="545"/>
      <c r="O36" s="546"/>
      <c r="P36" s="420"/>
      <c r="Q36" s="421"/>
      <c r="R36" s="421"/>
      <c r="S36" s="421"/>
      <c r="T36" s="421"/>
      <c r="U36" s="421"/>
      <c r="V36" s="421"/>
      <c r="W36" s="421"/>
      <c r="X36" s="421"/>
      <c r="Y36" s="421"/>
      <c r="Z36" s="421"/>
      <c r="AA36" s="421"/>
      <c r="AB36" s="421"/>
      <c r="AC36" s="421"/>
      <c r="AD36" s="421"/>
      <c r="AE36" s="421"/>
      <c r="AF36" s="371" t="s">
        <v>45</v>
      </c>
      <c r="AG36" s="371"/>
      <c r="AH36" s="371"/>
      <c r="AI36" s="371"/>
      <c r="AJ36" s="371"/>
      <c r="AK36" s="371"/>
      <c r="AL36" s="371"/>
      <c r="AM36" s="371"/>
      <c r="AN36" s="371"/>
      <c r="AO36" s="371"/>
      <c r="AP36" s="371"/>
      <c r="AQ36" s="371"/>
      <c r="AR36" s="371"/>
      <c r="AS36" s="371"/>
      <c r="AT36" s="371"/>
      <c r="AU36" s="371"/>
      <c r="AV36" s="371"/>
      <c r="AW36" s="371"/>
      <c r="AX36" s="373"/>
      <c r="AY36" s="4"/>
    </row>
    <row r="37" spans="1:60" x14ac:dyDescent="0.2">
      <c r="A37" s="11"/>
      <c r="B37" s="11"/>
      <c r="C37" s="547"/>
      <c r="D37" s="548"/>
      <c r="E37" s="548"/>
      <c r="F37" s="548"/>
      <c r="G37" s="548"/>
      <c r="H37" s="548"/>
      <c r="I37" s="548"/>
      <c r="J37" s="548"/>
      <c r="K37" s="548"/>
      <c r="L37" s="548"/>
      <c r="M37" s="548"/>
      <c r="N37" s="548"/>
      <c r="O37" s="549"/>
      <c r="P37" s="422"/>
      <c r="Q37" s="423"/>
      <c r="R37" s="423"/>
      <c r="S37" s="423"/>
      <c r="T37" s="423"/>
      <c r="U37" s="423"/>
      <c r="V37" s="423"/>
      <c r="W37" s="423"/>
      <c r="X37" s="423"/>
      <c r="Y37" s="423"/>
      <c r="Z37" s="423"/>
      <c r="AA37" s="423"/>
      <c r="AB37" s="423"/>
      <c r="AC37" s="423"/>
      <c r="AD37" s="423"/>
      <c r="AE37" s="423"/>
      <c r="AF37" s="372"/>
      <c r="AG37" s="372"/>
      <c r="AH37" s="372"/>
      <c r="AI37" s="372"/>
      <c r="AJ37" s="372"/>
      <c r="AK37" s="372"/>
      <c r="AL37" s="372"/>
      <c r="AM37" s="372"/>
      <c r="AN37" s="372"/>
      <c r="AO37" s="372"/>
      <c r="AP37" s="372"/>
      <c r="AQ37" s="372"/>
      <c r="AR37" s="372"/>
      <c r="AS37" s="372"/>
      <c r="AT37" s="372"/>
      <c r="AU37" s="372"/>
      <c r="AV37" s="372"/>
      <c r="AW37" s="372"/>
      <c r="AX37" s="374"/>
      <c r="AY37" s="4"/>
    </row>
    <row r="38" spans="1:60" ht="13.5" customHeight="1" x14ac:dyDescent="0.2">
      <c r="A38" s="11"/>
      <c r="B38" s="11"/>
      <c r="C38" s="411" t="s">
        <v>50</v>
      </c>
      <c r="D38" s="376"/>
      <c r="E38" s="376"/>
      <c r="F38" s="376"/>
      <c r="G38" s="376"/>
      <c r="H38" s="376"/>
      <c r="I38" s="376"/>
      <c r="J38" s="376"/>
      <c r="K38" s="376"/>
      <c r="L38" s="376"/>
      <c r="M38" s="376"/>
      <c r="N38" s="376"/>
      <c r="O38" s="443"/>
      <c r="P38" s="46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1"/>
      <c r="AY38" s="4"/>
    </row>
    <row r="39" spans="1:60" ht="13.5" customHeight="1" x14ac:dyDescent="0.2">
      <c r="A39" s="11"/>
      <c r="B39" s="11"/>
      <c r="C39" s="424"/>
      <c r="D39" s="544"/>
      <c r="E39" s="544"/>
      <c r="F39" s="544"/>
      <c r="G39" s="544"/>
      <c r="H39" s="544"/>
      <c r="I39" s="544"/>
      <c r="J39" s="544"/>
      <c r="K39" s="544"/>
      <c r="L39" s="544"/>
      <c r="M39" s="544"/>
      <c r="N39" s="544"/>
      <c r="O39" s="444"/>
      <c r="P39" s="46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2"/>
      <c r="AY39" s="4"/>
    </row>
    <row r="40" spans="1:60" x14ac:dyDescent="0.2">
      <c r="A40" s="11"/>
      <c r="B40" s="11"/>
      <c r="C40" s="427"/>
      <c r="D40" s="428"/>
      <c r="E40" s="428"/>
      <c r="F40" s="428"/>
      <c r="G40" s="428"/>
      <c r="H40" s="428"/>
      <c r="I40" s="428"/>
      <c r="J40" s="428"/>
      <c r="K40" s="428"/>
      <c r="L40" s="428"/>
      <c r="M40" s="428"/>
      <c r="N40" s="428"/>
      <c r="O40" s="445"/>
      <c r="P40" s="462"/>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4"/>
      <c r="AY40" s="4"/>
    </row>
    <row r="41" spans="1:60" s="4" customFormat="1" ht="13.5" customHeight="1" x14ac:dyDescent="0.2">
      <c r="A41" s="11"/>
      <c r="B41" s="11"/>
      <c r="C41" s="476" t="s">
        <v>172</v>
      </c>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8"/>
      <c r="AL41" s="485" t="s">
        <v>31</v>
      </c>
      <c r="AM41" s="485"/>
      <c r="AN41" s="485"/>
      <c r="AO41" s="485"/>
      <c r="AP41" s="485"/>
      <c r="AQ41" s="485"/>
      <c r="AR41" s="485"/>
      <c r="AS41" s="485"/>
      <c r="AT41" s="485"/>
      <c r="AU41" s="485"/>
      <c r="AV41" s="485"/>
      <c r="AW41" s="485"/>
      <c r="AX41" s="486"/>
      <c r="AZ41" s="3"/>
      <c r="BA41" s="3"/>
      <c r="BB41" s="3"/>
      <c r="BC41" s="3"/>
      <c r="BD41" s="3"/>
      <c r="BE41" s="3"/>
      <c r="BF41" s="3"/>
      <c r="BG41" s="3"/>
      <c r="BH41" s="3"/>
    </row>
    <row r="42" spans="1:60" s="4" customFormat="1" ht="13.5" customHeight="1" x14ac:dyDescent="0.2">
      <c r="A42" s="11"/>
      <c r="B42" s="11"/>
      <c r="C42" s="479"/>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1"/>
      <c r="AL42" s="487"/>
      <c r="AM42" s="487"/>
      <c r="AN42" s="487"/>
      <c r="AO42" s="487"/>
      <c r="AP42" s="487"/>
      <c r="AQ42" s="487"/>
      <c r="AR42" s="487"/>
      <c r="AS42" s="487"/>
      <c r="AT42" s="487"/>
      <c r="AU42" s="487"/>
      <c r="AV42" s="487"/>
      <c r="AW42" s="487"/>
      <c r="AX42" s="488"/>
      <c r="AZ42" s="3"/>
      <c r="BA42" s="3"/>
      <c r="BB42" s="3"/>
      <c r="BC42" s="3"/>
      <c r="BD42" s="3"/>
      <c r="BE42" s="3"/>
      <c r="BF42" s="3"/>
      <c r="BG42" s="3"/>
      <c r="BH42" s="3"/>
    </row>
    <row r="43" spans="1:60" s="4" customFormat="1" ht="13.5" customHeight="1" x14ac:dyDescent="0.2">
      <c r="A43" s="11"/>
      <c r="B43" s="11"/>
      <c r="C43" s="482"/>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4"/>
      <c r="AL43" s="489"/>
      <c r="AM43" s="489"/>
      <c r="AN43" s="489"/>
      <c r="AO43" s="489"/>
      <c r="AP43" s="489"/>
      <c r="AQ43" s="489"/>
      <c r="AR43" s="489"/>
      <c r="AS43" s="489"/>
      <c r="AT43" s="489"/>
      <c r="AU43" s="489"/>
      <c r="AV43" s="489"/>
      <c r="AW43" s="489"/>
      <c r="AX43" s="490"/>
      <c r="AZ43" s="3"/>
      <c r="BA43" s="3"/>
      <c r="BB43" s="3"/>
      <c r="BC43" s="3"/>
      <c r="BD43" s="3"/>
      <c r="BE43" s="3"/>
      <c r="BF43" s="3"/>
      <c r="BG43" s="3"/>
      <c r="BH43" s="3"/>
    </row>
    <row r="44" spans="1:60" ht="13.5" customHeight="1" x14ac:dyDescent="0.2">
      <c r="A44" s="11"/>
      <c r="B44" s="1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4"/>
    </row>
    <row r="45" spans="1:60" ht="13.5" customHeight="1" x14ac:dyDescent="0.2">
      <c r="A45" s="11"/>
      <c r="B45" s="11"/>
      <c r="C45" s="375" t="s">
        <v>74</v>
      </c>
      <c r="D45" s="376"/>
      <c r="E45" s="376"/>
      <c r="F45" s="376"/>
      <c r="G45" s="376"/>
      <c r="H45" s="376"/>
      <c r="I45" s="376"/>
      <c r="J45" s="376"/>
      <c r="K45" s="376"/>
      <c r="L45" s="376"/>
      <c r="M45" s="376"/>
      <c r="N45" s="376"/>
      <c r="O45" s="443"/>
      <c r="P45" s="365" t="s">
        <v>69</v>
      </c>
      <c r="Q45" s="366"/>
      <c r="R45" s="367"/>
      <c r="S45" s="359" t="s">
        <v>164</v>
      </c>
      <c r="T45" s="360"/>
      <c r="U45" s="360"/>
      <c r="V45" s="375" t="s">
        <v>37</v>
      </c>
      <c r="W45" s="376"/>
      <c r="X45" s="377"/>
      <c r="Y45" s="559"/>
      <c r="Z45" s="560"/>
      <c r="AA45" s="560"/>
      <c r="AB45" s="560"/>
      <c r="AC45" s="560"/>
      <c r="AD45" s="560"/>
      <c r="AE45" s="560"/>
      <c r="AF45" s="560"/>
      <c r="AG45" s="560"/>
      <c r="AH45" s="560"/>
      <c r="AI45" s="560"/>
      <c r="AJ45" s="560"/>
      <c r="AK45" s="561"/>
      <c r="AL45" s="405" t="s">
        <v>38</v>
      </c>
      <c r="AM45" s="406"/>
      <c r="AN45" s="551"/>
      <c r="AO45" s="551"/>
      <c r="AP45" s="551"/>
      <c r="AQ45" s="553" t="s">
        <v>39</v>
      </c>
      <c r="AR45" s="555"/>
      <c r="AS45" s="555"/>
      <c r="AT45" s="555"/>
      <c r="AU45" s="553" t="s">
        <v>39</v>
      </c>
      <c r="AV45" s="555"/>
      <c r="AW45" s="555"/>
      <c r="AX45" s="557"/>
      <c r="AY45" s="4"/>
    </row>
    <row r="46" spans="1:60" ht="14.25" customHeight="1" x14ac:dyDescent="0.2">
      <c r="A46" s="11"/>
      <c r="B46" s="11"/>
      <c r="C46" s="424"/>
      <c r="D46" s="425"/>
      <c r="E46" s="425"/>
      <c r="F46" s="425"/>
      <c r="G46" s="425"/>
      <c r="H46" s="425"/>
      <c r="I46" s="425"/>
      <c r="J46" s="425"/>
      <c r="K46" s="425"/>
      <c r="L46" s="425"/>
      <c r="M46" s="425"/>
      <c r="N46" s="425"/>
      <c r="O46" s="444"/>
      <c r="P46" s="368"/>
      <c r="Q46" s="369"/>
      <c r="R46" s="370"/>
      <c r="S46" s="362"/>
      <c r="T46" s="363"/>
      <c r="U46" s="363"/>
      <c r="V46" s="427"/>
      <c r="W46" s="428"/>
      <c r="X46" s="429"/>
      <c r="Y46" s="388"/>
      <c r="Z46" s="389"/>
      <c r="AA46" s="389"/>
      <c r="AB46" s="389"/>
      <c r="AC46" s="389"/>
      <c r="AD46" s="389"/>
      <c r="AE46" s="389"/>
      <c r="AF46" s="389"/>
      <c r="AG46" s="389"/>
      <c r="AH46" s="389"/>
      <c r="AI46" s="389"/>
      <c r="AJ46" s="389"/>
      <c r="AK46" s="390"/>
      <c r="AL46" s="407"/>
      <c r="AM46" s="408"/>
      <c r="AN46" s="552"/>
      <c r="AO46" s="552"/>
      <c r="AP46" s="552"/>
      <c r="AQ46" s="554"/>
      <c r="AR46" s="556"/>
      <c r="AS46" s="556"/>
      <c r="AT46" s="556"/>
      <c r="AU46" s="554"/>
      <c r="AV46" s="556"/>
      <c r="AW46" s="556"/>
      <c r="AX46" s="558"/>
      <c r="AY46" s="4"/>
    </row>
    <row r="47" spans="1:60" x14ac:dyDescent="0.2">
      <c r="A47" s="11"/>
      <c r="B47" s="11"/>
      <c r="C47" s="424"/>
      <c r="D47" s="425"/>
      <c r="E47" s="425"/>
      <c r="F47" s="425"/>
      <c r="G47" s="425"/>
      <c r="H47" s="425"/>
      <c r="I47" s="425"/>
      <c r="J47" s="425"/>
      <c r="K47" s="425"/>
      <c r="L47" s="425"/>
      <c r="M47" s="425"/>
      <c r="N47" s="425"/>
      <c r="O47" s="444"/>
      <c r="P47" s="375" t="s">
        <v>35</v>
      </c>
      <c r="Q47" s="376"/>
      <c r="R47" s="376"/>
      <c r="S47" s="377"/>
      <c r="T47" s="446"/>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3"/>
      <c r="AY47" s="4"/>
    </row>
    <row r="48" spans="1:60" ht="13.5" customHeight="1" x14ac:dyDescent="0.2">
      <c r="A48" s="11"/>
      <c r="B48" s="11"/>
      <c r="C48" s="424"/>
      <c r="D48" s="425"/>
      <c r="E48" s="425"/>
      <c r="F48" s="425"/>
      <c r="G48" s="425"/>
      <c r="H48" s="425"/>
      <c r="I48" s="425"/>
      <c r="J48" s="425"/>
      <c r="K48" s="425"/>
      <c r="L48" s="425"/>
      <c r="M48" s="425"/>
      <c r="N48" s="425"/>
      <c r="O48" s="444"/>
      <c r="P48" s="424"/>
      <c r="Q48" s="425"/>
      <c r="R48" s="425"/>
      <c r="S48" s="426"/>
      <c r="T48" s="447"/>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9"/>
      <c r="AY48" s="4"/>
    </row>
    <row r="49" spans="1:60" ht="13.5" customHeight="1" x14ac:dyDescent="0.2">
      <c r="A49" s="11"/>
      <c r="B49" s="11"/>
      <c r="C49" s="424"/>
      <c r="D49" s="425"/>
      <c r="E49" s="425"/>
      <c r="F49" s="425"/>
      <c r="G49" s="425"/>
      <c r="H49" s="425"/>
      <c r="I49" s="425"/>
      <c r="J49" s="425"/>
      <c r="K49" s="425"/>
      <c r="L49" s="425"/>
      <c r="M49" s="425"/>
      <c r="N49" s="425"/>
      <c r="O49" s="444"/>
      <c r="P49" s="382" t="s">
        <v>8</v>
      </c>
      <c r="Q49" s="383"/>
      <c r="R49" s="383"/>
      <c r="S49" s="384"/>
      <c r="T49" s="562"/>
      <c r="U49" s="563"/>
      <c r="V49" s="563"/>
      <c r="W49" s="563"/>
      <c r="X49" s="563"/>
      <c r="Y49" s="563"/>
      <c r="Z49" s="563"/>
      <c r="AA49" s="563"/>
      <c r="AB49" s="563"/>
      <c r="AC49" s="563"/>
      <c r="AD49" s="563"/>
      <c r="AE49" s="564"/>
      <c r="AF49" s="454" t="s">
        <v>167</v>
      </c>
      <c r="AG49" s="455"/>
      <c r="AH49" s="455"/>
      <c r="AI49" s="455"/>
      <c r="AJ49" s="456"/>
      <c r="AK49" s="385"/>
      <c r="AL49" s="386"/>
      <c r="AM49" s="386"/>
      <c r="AN49" s="386"/>
      <c r="AO49" s="386"/>
      <c r="AP49" s="386"/>
      <c r="AQ49" s="386"/>
      <c r="AR49" s="386"/>
      <c r="AS49" s="386"/>
      <c r="AT49" s="386"/>
      <c r="AU49" s="386"/>
      <c r="AV49" s="386"/>
      <c r="AW49" s="386"/>
      <c r="AX49" s="387"/>
      <c r="AY49" s="4"/>
    </row>
    <row r="50" spans="1:60" x14ac:dyDescent="0.2">
      <c r="A50" s="11"/>
      <c r="B50" s="11"/>
      <c r="C50" s="427"/>
      <c r="D50" s="428"/>
      <c r="E50" s="428"/>
      <c r="F50" s="428"/>
      <c r="G50" s="428"/>
      <c r="H50" s="428"/>
      <c r="I50" s="428"/>
      <c r="J50" s="428"/>
      <c r="K50" s="428"/>
      <c r="L50" s="428"/>
      <c r="M50" s="428"/>
      <c r="N50" s="428"/>
      <c r="O50" s="445"/>
      <c r="P50" s="378"/>
      <c r="Q50" s="379"/>
      <c r="R50" s="379"/>
      <c r="S50" s="380"/>
      <c r="T50" s="565"/>
      <c r="U50" s="372"/>
      <c r="V50" s="372"/>
      <c r="W50" s="372"/>
      <c r="X50" s="372"/>
      <c r="Y50" s="372"/>
      <c r="Z50" s="372"/>
      <c r="AA50" s="372"/>
      <c r="AB50" s="372"/>
      <c r="AC50" s="372"/>
      <c r="AD50" s="372"/>
      <c r="AE50" s="566"/>
      <c r="AF50" s="457"/>
      <c r="AG50" s="458"/>
      <c r="AH50" s="458"/>
      <c r="AI50" s="458"/>
      <c r="AJ50" s="459"/>
      <c r="AK50" s="388"/>
      <c r="AL50" s="389"/>
      <c r="AM50" s="389"/>
      <c r="AN50" s="389"/>
      <c r="AO50" s="389"/>
      <c r="AP50" s="389"/>
      <c r="AQ50" s="389"/>
      <c r="AR50" s="389"/>
      <c r="AS50" s="389"/>
      <c r="AT50" s="389"/>
      <c r="AU50" s="389"/>
      <c r="AV50" s="389"/>
      <c r="AW50" s="389"/>
      <c r="AX50" s="390"/>
      <c r="AY50" s="4"/>
    </row>
    <row r="51" spans="1:60" ht="13.5" customHeight="1" x14ac:dyDescent="0.2">
      <c r="A51" s="11"/>
      <c r="B51" s="11"/>
      <c r="C51" s="411" t="s">
        <v>47</v>
      </c>
      <c r="D51" s="412"/>
      <c r="E51" s="412"/>
      <c r="F51" s="412"/>
      <c r="G51" s="412"/>
      <c r="H51" s="412"/>
      <c r="I51" s="412"/>
      <c r="J51" s="412"/>
      <c r="K51" s="412"/>
      <c r="L51" s="412"/>
      <c r="M51" s="412"/>
      <c r="N51" s="412"/>
      <c r="O51" s="413"/>
      <c r="P51" s="535"/>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7"/>
      <c r="AY51" s="4"/>
    </row>
    <row r="52" spans="1:60" ht="13.5" customHeight="1" x14ac:dyDescent="0.2">
      <c r="A52" s="11"/>
      <c r="B52" s="11"/>
      <c r="C52" s="414"/>
      <c r="D52" s="415"/>
      <c r="E52" s="415"/>
      <c r="F52" s="415"/>
      <c r="G52" s="415"/>
      <c r="H52" s="415"/>
      <c r="I52" s="415"/>
      <c r="J52" s="415"/>
      <c r="K52" s="415"/>
      <c r="L52" s="415"/>
      <c r="M52" s="415"/>
      <c r="N52" s="415"/>
      <c r="O52" s="416"/>
      <c r="P52" s="538"/>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40"/>
      <c r="AY52" s="4"/>
    </row>
    <row r="53" spans="1:60" x14ac:dyDescent="0.2">
      <c r="A53" s="11"/>
      <c r="B53" s="11"/>
      <c r="C53" s="417"/>
      <c r="D53" s="418"/>
      <c r="E53" s="418"/>
      <c r="F53" s="418"/>
      <c r="G53" s="418"/>
      <c r="H53" s="418"/>
      <c r="I53" s="418"/>
      <c r="J53" s="418"/>
      <c r="K53" s="418"/>
      <c r="L53" s="418"/>
      <c r="M53" s="418"/>
      <c r="N53" s="418"/>
      <c r="O53" s="419"/>
      <c r="P53" s="541"/>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3"/>
      <c r="AY53" s="4"/>
    </row>
    <row r="54" spans="1:60" x14ac:dyDescent="0.2">
      <c r="A54" s="11"/>
      <c r="B54" s="11"/>
      <c r="C54" s="424" t="s">
        <v>48</v>
      </c>
      <c r="D54" s="425"/>
      <c r="E54" s="425"/>
      <c r="F54" s="425"/>
      <c r="G54" s="425"/>
      <c r="H54" s="425"/>
      <c r="I54" s="425"/>
      <c r="J54" s="425"/>
      <c r="K54" s="425"/>
      <c r="L54" s="425"/>
      <c r="M54" s="425"/>
      <c r="N54" s="425"/>
      <c r="O54" s="444"/>
      <c r="P54" s="395"/>
      <c r="Q54" s="371"/>
      <c r="R54" s="371" t="s">
        <v>190</v>
      </c>
      <c r="S54" s="371"/>
      <c r="T54" s="371"/>
      <c r="U54" s="371"/>
      <c r="V54" s="371"/>
      <c r="W54" s="371" t="s">
        <v>41</v>
      </c>
      <c r="X54" s="371"/>
      <c r="Y54" s="371"/>
      <c r="Z54" s="371"/>
      <c r="AA54" s="371" t="s">
        <v>42</v>
      </c>
      <c r="AB54" s="371"/>
      <c r="AC54" s="371"/>
      <c r="AD54" s="371"/>
      <c r="AE54" s="371"/>
      <c r="AF54" s="371"/>
      <c r="AG54" s="371"/>
      <c r="AH54" s="371" t="s">
        <v>34</v>
      </c>
      <c r="AI54" s="371"/>
      <c r="AJ54" s="371" t="s">
        <v>190</v>
      </c>
      <c r="AK54" s="371"/>
      <c r="AL54" s="371"/>
      <c r="AM54" s="371"/>
      <c r="AN54" s="371"/>
      <c r="AO54" s="371" t="s">
        <v>41</v>
      </c>
      <c r="AP54" s="371"/>
      <c r="AQ54" s="371"/>
      <c r="AR54" s="371"/>
      <c r="AS54" s="371" t="s">
        <v>42</v>
      </c>
      <c r="AT54" s="371"/>
      <c r="AU54" s="371"/>
      <c r="AV54" s="371"/>
      <c r="AW54" s="371"/>
      <c r="AX54" s="373"/>
      <c r="AY54" s="4"/>
    </row>
    <row r="55" spans="1:60" x14ac:dyDescent="0.2">
      <c r="A55" s="11"/>
      <c r="B55" s="11"/>
      <c r="C55" s="424"/>
      <c r="D55" s="425"/>
      <c r="E55" s="425"/>
      <c r="F55" s="425"/>
      <c r="G55" s="425"/>
      <c r="H55" s="425"/>
      <c r="I55" s="425"/>
      <c r="J55" s="425"/>
      <c r="K55" s="425"/>
      <c r="L55" s="425"/>
      <c r="M55" s="425"/>
      <c r="N55" s="425"/>
      <c r="O55" s="444"/>
      <c r="P55" s="396"/>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4"/>
      <c r="AY55" s="4"/>
    </row>
    <row r="56" spans="1:60" ht="13.5" customHeight="1" x14ac:dyDescent="0.2">
      <c r="A56" s="11"/>
      <c r="B56" s="11"/>
      <c r="C56" s="375" t="s">
        <v>44</v>
      </c>
      <c r="D56" s="545"/>
      <c r="E56" s="545"/>
      <c r="F56" s="545"/>
      <c r="G56" s="545"/>
      <c r="H56" s="545"/>
      <c r="I56" s="545"/>
      <c r="J56" s="545"/>
      <c r="K56" s="545"/>
      <c r="L56" s="545"/>
      <c r="M56" s="545"/>
      <c r="N56" s="545"/>
      <c r="O56" s="546"/>
      <c r="P56" s="420"/>
      <c r="Q56" s="421"/>
      <c r="R56" s="421"/>
      <c r="S56" s="421"/>
      <c r="T56" s="421"/>
      <c r="U56" s="421"/>
      <c r="V56" s="421"/>
      <c r="W56" s="421"/>
      <c r="X56" s="421"/>
      <c r="Y56" s="421"/>
      <c r="Z56" s="421"/>
      <c r="AA56" s="421"/>
      <c r="AB56" s="421"/>
      <c r="AC56" s="421"/>
      <c r="AD56" s="421"/>
      <c r="AE56" s="421"/>
      <c r="AF56" s="371" t="s">
        <v>45</v>
      </c>
      <c r="AG56" s="371"/>
      <c r="AH56" s="371"/>
      <c r="AI56" s="371"/>
      <c r="AJ56" s="371"/>
      <c r="AK56" s="371"/>
      <c r="AL56" s="371"/>
      <c r="AM56" s="371"/>
      <c r="AN56" s="371"/>
      <c r="AO56" s="371"/>
      <c r="AP56" s="371"/>
      <c r="AQ56" s="371"/>
      <c r="AR56" s="371"/>
      <c r="AS56" s="371"/>
      <c r="AT56" s="371"/>
      <c r="AU56" s="371"/>
      <c r="AV56" s="371"/>
      <c r="AW56" s="371"/>
      <c r="AX56" s="373"/>
      <c r="AY56" s="4"/>
    </row>
    <row r="57" spans="1:60" x14ac:dyDescent="0.2">
      <c r="A57" s="11"/>
      <c r="B57" s="11"/>
      <c r="C57" s="547"/>
      <c r="D57" s="548"/>
      <c r="E57" s="548"/>
      <c r="F57" s="548"/>
      <c r="G57" s="548"/>
      <c r="H57" s="548"/>
      <c r="I57" s="548"/>
      <c r="J57" s="548"/>
      <c r="K57" s="548"/>
      <c r="L57" s="548"/>
      <c r="M57" s="548"/>
      <c r="N57" s="548"/>
      <c r="O57" s="549"/>
      <c r="P57" s="422"/>
      <c r="Q57" s="423"/>
      <c r="R57" s="423"/>
      <c r="S57" s="423"/>
      <c r="T57" s="423"/>
      <c r="U57" s="423"/>
      <c r="V57" s="423"/>
      <c r="W57" s="423"/>
      <c r="X57" s="423"/>
      <c r="Y57" s="423"/>
      <c r="Z57" s="423"/>
      <c r="AA57" s="423"/>
      <c r="AB57" s="423"/>
      <c r="AC57" s="423"/>
      <c r="AD57" s="423"/>
      <c r="AE57" s="423"/>
      <c r="AF57" s="372"/>
      <c r="AG57" s="372"/>
      <c r="AH57" s="372"/>
      <c r="AI57" s="372"/>
      <c r="AJ57" s="372"/>
      <c r="AK57" s="372"/>
      <c r="AL57" s="372"/>
      <c r="AM57" s="372"/>
      <c r="AN57" s="372"/>
      <c r="AO57" s="372"/>
      <c r="AP57" s="372"/>
      <c r="AQ57" s="372"/>
      <c r="AR57" s="372"/>
      <c r="AS57" s="372"/>
      <c r="AT57" s="372"/>
      <c r="AU57" s="372"/>
      <c r="AV57" s="372"/>
      <c r="AW57" s="372"/>
      <c r="AX57" s="374"/>
      <c r="AY57" s="4"/>
    </row>
    <row r="58" spans="1:60" ht="13.5" customHeight="1" x14ac:dyDescent="0.2">
      <c r="A58" s="11"/>
      <c r="B58" s="11"/>
      <c r="C58" s="411" t="s">
        <v>50</v>
      </c>
      <c r="D58" s="376"/>
      <c r="E58" s="376"/>
      <c r="F58" s="376"/>
      <c r="G58" s="376"/>
      <c r="H58" s="376"/>
      <c r="I58" s="376"/>
      <c r="J58" s="376"/>
      <c r="K58" s="376"/>
      <c r="L58" s="376"/>
      <c r="M58" s="376"/>
      <c r="N58" s="376"/>
      <c r="O58" s="443"/>
      <c r="P58" s="46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1"/>
      <c r="AY58" s="4"/>
    </row>
    <row r="59" spans="1:60" ht="15" customHeight="1" x14ac:dyDescent="0.2">
      <c r="A59" s="11"/>
      <c r="B59" s="11"/>
      <c r="C59" s="424"/>
      <c r="D59" s="544"/>
      <c r="E59" s="544"/>
      <c r="F59" s="544"/>
      <c r="G59" s="544"/>
      <c r="H59" s="544"/>
      <c r="I59" s="544"/>
      <c r="J59" s="544"/>
      <c r="K59" s="544"/>
      <c r="L59" s="544"/>
      <c r="M59" s="544"/>
      <c r="N59" s="544"/>
      <c r="O59" s="444"/>
      <c r="P59" s="46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2"/>
      <c r="AY59" s="4"/>
    </row>
    <row r="60" spans="1:60" ht="13.5" customHeight="1" x14ac:dyDescent="0.2">
      <c r="A60" s="11"/>
      <c r="B60" s="11"/>
      <c r="C60" s="427"/>
      <c r="D60" s="428"/>
      <c r="E60" s="428"/>
      <c r="F60" s="428"/>
      <c r="G60" s="428"/>
      <c r="H60" s="428"/>
      <c r="I60" s="428"/>
      <c r="J60" s="428"/>
      <c r="K60" s="428"/>
      <c r="L60" s="428"/>
      <c r="M60" s="428"/>
      <c r="N60" s="428"/>
      <c r="O60" s="445"/>
      <c r="P60" s="462"/>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c r="AY60" s="4"/>
    </row>
    <row r="61" spans="1:60" s="4" customFormat="1" ht="13.5" customHeight="1" x14ac:dyDescent="0.2">
      <c r="A61" s="11"/>
      <c r="B61" s="11"/>
      <c r="C61" s="476" t="s">
        <v>172</v>
      </c>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8"/>
      <c r="AL61" s="485" t="s">
        <v>31</v>
      </c>
      <c r="AM61" s="485"/>
      <c r="AN61" s="485"/>
      <c r="AO61" s="485"/>
      <c r="AP61" s="485"/>
      <c r="AQ61" s="485"/>
      <c r="AR61" s="485"/>
      <c r="AS61" s="485"/>
      <c r="AT61" s="485"/>
      <c r="AU61" s="485"/>
      <c r="AV61" s="485"/>
      <c r="AW61" s="485"/>
      <c r="AX61" s="486"/>
      <c r="AZ61" s="3"/>
      <c r="BA61" s="3"/>
      <c r="BB61" s="3"/>
      <c r="BC61" s="3"/>
      <c r="BD61" s="3"/>
      <c r="BE61" s="3"/>
      <c r="BF61" s="3"/>
      <c r="BG61" s="3"/>
      <c r="BH61" s="3"/>
    </row>
    <row r="62" spans="1:60" s="4" customFormat="1" ht="13.5" customHeight="1" x14ac:dyDescent="0.2">
      <c r="A62" s="11"/>
      <c r="B62" s="11"/>
      <c r="C62" s="479"/>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1"/>
      <c r="AL62" s="487"/>
      <c r="AM62" s="487"/>
      <c r="AN62" s="487"/>
      <c r="AO62" s="487"/>
      <c r="AP62" s="487"/>
      <c r="AQ62" s="487"/>
      <c r="AR62" s="487"/>
      <c r="AS62" s="487"/>
      <c r="AT62" s="487"/>
      <c r="AU62" s="487"/>
      <c r="AV62" s="487"/>
      <c r="AW62" s="487"/>
      <c r="AX62" s="488"/>
      <c r="AZ62" s="3"/>
      <c r="BA62" s="3"/>
      <c r="BB62" s="3"/>
      <c r="BC62" s="3"/>
      <c r="BD62" s="3"/>
      <c r="BE62" s="3"/>
      <c r="BF62" s="3"/>
      <c r="BG62" s="3"/>
      <c r="BH62" s="3"/>
    </row>
    <row r="63" spans="1:60" s="4" customFormat="1" ht="13.5" customHeight="1" x14ac:dyDescent="0.2">
      <c r="A63" s="11"/>
      <c r="B63" s="11"/>
      <c r="C63" s="482"/>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4"/>
      <c r="AL63" s="489"/>
      <c r="AM63" s="489"/>
      <c r="AN63" s="489"/>
      <c r="AO63" s="489"/>
      <c r="AP63" s="489"/>
      <c r="AQ63" s="489"/>
      <c r="AR63" s="489"/>
      <c r="AS63" s="489"/>
      <c r="AT63" s="489"/>
      <c r="AU63" s="489"/>
      <c r="AV63" s="489"/>
      <c r="AW63" s="489"/>
      <c r="AX63" s="490"/>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133">
    <mergeCell ref="C21:AK23"/>
    <mergeCell ref="AL21:AX23"/>
    <mergeCell ref="C41:AK43"/>
    <mergeCell ref="AL41:AX43"/>
    <mergeCell ref="C61:AK63"/>
    <mergeCell ref="AL61:AX63"/>
    <mergeCell ref="C58:O60"/>
    <mergeCell ref="C56:O57"/>
    <mergeCell ref="P56:AE57"/>
    <mergeCell ref="AH56:AX57"/>
    <mergeCell ref="AG54:AG55"/>
    <mergeCell ref="AH54:AH55"/>
    <mergeCell ref="C51:O53"/>
    <mergeCell ref="C54:O55"/>
    <mergeCell ref="P54:Q55"/>
    <mergeCell ref="P58:AX60"/>
    <mergeCell ref="P51:AX53"/>
    <mergeCell ref="AO54:AP55"/>
    <mergeCell ref="AS54:AT55"/>
    <mergeCell ref="AQ54:AR55"/>
    <mergeCell ref="AC54:AF55"/>
    <mergeCell ref="AU54:AX55"/>
    <mergeCell ref="AF56:AG57"/>
    <mergeCell ref="AI54:AI55"/>
    <mergeCell ref="AJ54:AK55"/>
    <mergeCell ref="AL54:AN55"/>
    <mergeCell ref="Y54:Z55"/>
    <mergeCell ref="AA54:AB55"/>
    <mergeCell ref="AH36:AX37"/>
    <mergeCell ref="AN45:AP46"/>
    <mergeCell ref="AQ45:AQ46"/>
    <mergeCell ref="C38:O40"/>
    <mergeCell ref="P45:R46"/>
    <mergeCell ref="AL45:AM46"/>
    <mergeCell ref="P38:AX40"/>
    <mergeCell ref="AU45:AU46"/>
    <mergeCell ref="AR45:AT46"/>
    <mergeCell ref="AV45:AX46"/>
    <mergeCell ref="C45:O50"/>
    <mergeCell ref="AK49:AX50"/>
    <mergeCell ref="R54:S55"/>
    <mergeCell ref="T54:V55"/>
    <mergeCell ref="W54:X55"/>
    <mergeCell ref="P47:S48"/>
    <mergeCell ref="P49:S50"/>
    <mergeCell ref="T49:AE50"/>
    <mergeCell ref="AF49:AJ50"/>
    <mergeCell ref="T47:AX48"/>
    <mergeCell ref="C31:O33"/>
    <mergeCell ref="C34:O35"/>
    <mergeCell ref="P34:Q35"/>
    <mergeCell ref="R34:S35"/>
    <mergeCell ref="T34:V35"/>
    <mergeCell ref="W34:X35"/>
    <mergeCell ref="S45:U46"/>
    <mergeCell ref="V45:X46"/>
    <mergeCell ref="Y45:AK46"/>
    <mergeCell ref="C36:O37"/>
    <mergeCell ref="P36:AE37"/>
    <mergeCell ref="AF36:AG37"/>
    <mergeCell ref="AI34:AI35"/>
    <mergeCell ref="AJ34:AK35"/>
    <mergeCell ref="AG34:AG35"/>
    <mergeCell ref="AH34:AH35"/>
    <mergeCell ref="Y25:AK26"/>
    <mergeCell ref="P27:S28"/>
    <mergeCell ref="P29:S30"/>
    <mergeCell ref="T29:AE30"/>
    <mergeCell ref="AC34:AF35"/>
    <mergeCell ref="C25:O30"/>
    <mergeCell ref="T27:AX28"/>
    <mergeCell ref="P31:AX33"/>
    <mergeCell ref="AF29:AJ30"/>
    <mergeCell ref="AK29:AX30"/>
    <mergeCell ref="AU34:AX35"/>
    <mergeCell ref="AO34:AP35"/>
    <mergeCell ref="AS34:AT35"/>
    <mergeCell ref="AL34:AN35"/>
    <mergeCell ref="Y34:Z35"/>
    <mergeCell ref="AA34:AB35"/>
    <mergeCell ref="AQ34:AR35"/>
    <mergeCell ref="P25:R26"/>
    <mergeCell ref="AL25:AM26"/>
    <mergeCell ref="AN25:AP26"/>
    <mergeCell ref="AQ25:AQ26"/>
    <mergeCell ref="AR25:AT26"/>
    <mergeCell ref="AU25:AU26"/>
    <mergeCell ref="AV25:AX26"/>
    <mergeCell ref="AA14:AB15"/>
    <mergeCell ref="AG14:AG15"/>
    <mergeCell ref="AH14:AH15"/>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S25:U26"/>
    <mergeCell ref="V25:X26"/>
    <mergeCell ref="C11:O13"/>
    <mergeCell ref="P11:AX13"/>
    <mergeCell ref="C14:O15"/>
    <mergeCell ref="P14:Q15"/>
    <mergeCell ref="R14:S15"/>
    <mergeCell ref="T14:V15"/>
    <mergeCell ref="W14:X15"/>
    <mergeCell ref="C18:O20"/>
    <mergeCell ref="P18:AX20"/>
    <mergeCell ref="C16:O17"/>
    <mergeCell ref="P16:AE17"/>
    <mergeCell ref="AF16:AG17"/>
    <mergeCell ref="AH16:AX17"/>
    <mergeCell ref="AC14:AF15"/>
    <mergeCell ref="AU14:AX15"/>
    <mergeCell ref="AI14:AI15"/>
    <mergeCell ref="AJ14:AK15"/>
    <mergeCell ref="AL14:AN15"/>
    <mergeCell ref="AO14:AP15"/>
    <mergeCell ref="AQ14:AR15"/>
    <mergeCell ref="AS14:AT15"/>
    <mergeCell ref="Y14:Z15"/>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作成の前にお読みください</vt:lpstr>
      <vt:lpstr>1．経費区分別内訳</vt:lpstr>
      <vt:lpstr>2．明細①</vt:lpstr>
      <vt:lpstr>2．明細②</vt:lpstr>
      <vt:lpstr>2．明細③</vt:lpstr>
      <vt:lpstr>3．機械設備導入計画書</vt:lpstr>
      <vt:lpstr>4．ICT化導入計画書</vt:lpstr>
      <vt:lpstr>5．専門家指導計画書</vt:lpstr>
      <vt:lpstr>6．外注・委託計画書</vt:lpstr>
      <vt:lpstr>7．施設新装・改装計画書</vt:lpstr>
      <vt:lpstr>'1．経費区分別内訳'!Print_Area</vt:lpstr>
      <vt:lpstr>'2．明細①'!Print_Area</vt:lpstr>
      <vt:lpstr>'2．明細②'!Print_Area</vt:lpstr>
      <vt:lpstr>'2．明細③'!Print_Area</vt:lpstr>
      <vt:lpstr>'3．機械設備導入計画書'!Print_Area</vt:lpstr>
      <vt:lpstr>'4．ICT化導入計画書'!Print_Area</vt:lpstr>
      <vt:lpstr>'5．専門家指導計画書'!Print_Area</vt:lpstr>
      <vt:lpstr>'6．外注・委託計画書'!Print_Area</vt:lpstr>
      <vt:lpstr>'7．施設新装・改装計画書'!Print_Area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東京都
</cp:lastModifiedBy>
  <cp:lastPrinted>2020-07-17T06:11:08Z</cp:lastPrinted>
  <dcterms:created xsi:type="dcterms:W3CDTF">2013-01-17T07:20:16Z</dcterms:created>
  <dcterms:modified xsi:type="dcterms:W3CDTF">2020-08-24T05:31:38Z</dcterms:modified>
</cp:coreProperties>
</file>